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90" windowWidth="15195" windowHeight="9210" activeTab="5"/>
  </bookViews>
  <sheets>
    <sheet name="2008" sheetId="10" r:id="rId1"/>
    <sheet name="2007" sheetId="2" r:id="rId2"/>
    <sheet name="2006" sheetId="7" r:id="rId3"/>
    <sheet name="2005" sheetId="8" r:id="rId4"/>
    <sheet name="2004" sheetId="9" r:id="rId5"/>
    <sheet name="2004 - 2008 Summary" sheetId="11" r:id="rId6"/>
  </sheets>
  <calcPr calcId="125725"/>
</workbook>
</file>

<file path=xl/calcChain.xml><?xml version="1.0" encoding="utf-8"?>
<calcChain xmlns="http://schemas.openxmlformats.org/spreadsheetml/2006/main">
  <c r="L21" i="10"/>
  <c r="L20"/>
  <c r="L19"/>
  <c r="L18"/>
  <c r="L17"/>
  <c r="L16"/>
  <c r="L15"/>
  <c r="L14"/>
  <c r="L13"/>
  <c r="L12"/>
  <c r="L11"/>
  <c r="L10"/>
  <c r="L9"/>
  <c r="L8"/>
  <c r="L7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5"/>
  <c r="C14"/>
  <c r="C13"/>
  <c r="C12"/>
  <c r="C11"/>
  <c r="C10"/>
  <c r="C9"/>
  <c r="C8"/>
  <c r="C7"/>
  <c r="L10" i="9"/>
  <c r="L9"/>
  <c r="L8"/>
  <c r="L7"/>
  <c r="C9"/>
  <c r="C8"/>
  <c r="C7"/>
  <c r="L22" i="8"/>
  <c r="L21"/>
  <c r="L20"/>
  <c r="L19"/>
  <c r="L18"/>
  <c r="L17"/>
  <c r="L16"/>
  <c r="L15"/>
  <c r="L14"/>
  <c r="L13"/>
  <c r="L12"/>
  <c r="L11"/>
  <c r="L10"/>
  <c r="L9"/>
  <c r="L8"/>
  <c r="L7"/>
  <c r="C20"/>
  <c r="C19"/>
  <c r="C18"/>
  <c r="C17"/>
  <c r="C16"/>
  <c r="C15"/>
  <c r="C14"/>
  <c r="C13"/>
  <c r="C12"/>
  <c r="C11"/>
  <c r="C10"/>
  <c r="C9"/>
  <c r="C8"/>
  <c r="C7"/>
  <c r="L18" i="7"/>
  <c r="L17"/>
  <c r="L16"/>
  <c r="L15"/>
  <c r="L14"/>
  <c r="L13"/>
  <c r="L12"/>
  <c r="L11"/>
  <c r="L10"/>
  <c r="L9"/>
  <c r="L8"/>
  <c r="L7"/>
  <c r="C14"/>
  <c r="C13"/>
  <c r="C12"/>
  <c r="C11"/>
  <c r="C10"/>
  <c r="C9"/>
  <c r="C8"/>
  <c r="C7"/>
  <c r="C7" i="2"/>
  <c r="C8"/>
  <c r="C9"/>
  <c r="C10"/>
  <c r="C11"/>
  <c r="C12"/>
  <c r="C13"/>
  <c r="C14"/>
  <c r="C15"/>
  <c r="C16"/>
  <c r="C17"/>
  <c r="C18"/>
  <c r="C19"/>
  <c r="C20"/>
</calcChain>
</file>

<file path=xl/sharedStrings.xml><?xml version="1.0" encoding="utf-8"?>
<sst xmlns="http://schemas.openxmlformats.org/spreadsheetml/2006/main" count="1117" uniqueCount="185">
  <si>
    <t>Field ID</t>
  </si>
  <si>
    <t>DS1</t>
  </si>
  <si>
    <t>DS2</t>
  </si>
  <si>
    <t>No. of Cells</t>
  </si>
  <si>
    <t>DS4A</t>
  </si>
  <si>
    <t>DS4B</t>
  </si>
  <si>
    <t>DS4C</t>
  </si>
  <si>
    <t>DS16</t>
  </si>
  <si>
    <t>DS5A</t>
  </si>
  <si>
    <t>DS5B</t>
  </si>
  <si>
    <t>Year:</t>
  </si>
  <si>
    <t>DS6A</t>
  </si>
  <si>
    <t>DS6B</t>
  </si>
  <si>
    <t>DS17A</t>
  </si>
  <si>
    <t>DS9</t>
  </si>
  <si>
    <t>DS11</t>
  </si>
  <si>
    <t>DS15</t>
  </si>
  <si>
    <t>DS18A</t>
  </si>
  <si>
    <t>DS18B</t>
  </si>
  <si>
    <t>DS18C</t>
  </si>
  <si>
    <t>DS18D</t>
  </si>
  <si>
    <t>DS19A</t>
  </si>
  <si>
    <t>DS19B</t>
  </si>
  <si>
    <t>DS19C</t>
  </si>
  <si>
    <t>DS19D</t>
  </si>
  <si>
    <t>DS19M</t>
  </si>
  <si>
    <t>DS21</t>
  </si>
  <si>
    <t>US4A</t>
  </si>
  <si>
    <t>US4B</t>
  </si>
  <si>
    <t>US5A</t>
  </si>
  <si>
    <t>US8</t>
  </si>
  <si>
    <t>US12</t>
  </si>
  <si>
    <t>US13</t>
  </si>
  <si>
    <t>US14A</t>
  </si>
  <si>
    <t>US14B</t>
  </si>
  <si>
    <t>US14C</t>
  </si>
  <si>
    <t>US15</t>
  </si>
  <si>
    <t>US17A</t>
  </si>
  <si>
    <t>US17E</t>
  </si>
  <si>
    <t>US17F</t>
  </si>
  <si>
    <t>DS3</t>
  </si>
  <si>
    <t>DS7</t>
  </si>
  <si>
    <t>DS13</t>
  </si>
  <si>
    <t>DS10</t>
  </si>
  <si>
    <t>DS14</t>
  </si>
  <si>
    <t>DS7A</t>
  </si>
  <si>
    <t>DS7B</t>
  </si>
  <si>
    <t>DS20A</t>
  </si>
  <si>
    <t>DS20B</t>
  </si>
  <si>
    <t>DS20G</t>
  </si>
  <si>
    <t>DS12</t>
  </si>
  <si>
    <t>US1</t>
  </si>
  <si>
    <t>US3</t>
  </si>
  <si>
    <t>US4</t>
  </si>
  <si>
    <t>US6</t>
  </si>
  <si>
    <t>US7</t>
  </si>
  <si>
    <t>US9</t>
  </si>
  <si>
    <t>US10</t>
  </si>
  <si>
    <t>US20</t>
  </si>
  <si>
    <t>DS8</t>
  </si>
  <si>
    <t>US2</t>
  </si>
  <si>
    <t>US18A</t>
  </si>
  <si>
    <t>US18B</t>
  </si>
  <si>
    <t>US22</t>
  </si>
  <si>
    <t>Total Subfields</t>
  </si>
  <si>
    <t>Crop Type</t>
  </si>
  <si>
    <t>alfalfa</t>
  </si>
  <si>
    <t>corn (grain)</t>
  </si>
  <si>
    <t>wheat (silage)</t>
  </si>
  <si>
    <t>oats</t>
  </si>
  <si>
    <t>sorghum (silage)</t>
  </si>
  <si>
    <t>corn (silage)</t>
  </si>
  <si>
    <t>onions</t>
  </si>
  <si>
    <t>grass</t>
  </si>
  <si>
    <t>grass/alfalfa</t>
  </si>
  <si>
    <t>Irrigation Events</t>
  </si>
  <si>
    <t>alfalfa (1st Year)</t>
  </si>
  <si>
    <t xml:space="preserve">alfalfa  </t>
  </si>
  <si>
    <t>wheat, corn (silage)</t>
  </si>
  <si>
    <t>wheat, alfalfa</t>
  </si>
  <si>
    <t>alfalfa, corn (silage)</t>
  </si>
  <si>
    <t>wheat</t>
  </si>
  <si>
    <t>wheat (silage), corn (grain)</t>
  </si>
  <si>
    <t>forage sorghum</t>
  </si>
  <si>
    <t>sunflowers, wheat</t>
  </si>
  <si>
    <t>wheat, canola</t>
  </si>
  <si>
    <t>alfalfa (1st year)</t>
  </si>
  <si>
    <t>sorghum (grain)</t>
  </si>
  <si>
    <t>grass (1st Year)</t>
  </si>
  <si>
    <t xml:space="preserve">grass </t>
  </si>
  <si>
    <t xml:space="preserve">grass  </t>
  </si>
  <si>
    <t>Water Source</t>
  </si>
  <si>
    <t>Fort Lyon Canal</t>
  </si>
  <si>
    <t>Amity Canal/Well</t>
  </si>
  <si>
    <t>Buffalo Canal</t>
  </si>
  <si>
    <t>Lamar Canal</t>
  </si>
  <si>
    <t>Well</t>
  </si>
  <si>
    <t>Sprinkler (CP)</t>
  </si>
  <si>
    <t>Total Irrigation Events:</t>
  </si>
  <si>
    <t>Sprinkler Irrigated Fields:</t>
  </si>
  <si>
    <t>Alfalfa Fields:</t>
  </si>
  <si>
    <t>Corn Fields:</t>
  </si>
  <si>
    <t>Wheat Fields:</t>
  </si>
  <si>
    <t>Sorghum Fields:</t>
  </si>
  <si>
    <t>Total Fields:</t>
  </si>
  <si>
    <t>Oat Fields:</t>
  </si>
  <si>
    <t>Fort Lyon Canal Fields:</t>
  </si>
  <si>
    <t>Amity Canal Fields:</t>
  </si>
  <si>
    <t>Buffalo Canal Fields:</t>
  </si>
  <si>
    <t>Lamar Canal Fields:</t>
  </si>
  <si>
    <t>Well Fields:</t>
  </si>
  <si>
    <t xml:space="preserve">Amity Canal </t>
  </si>
  <si>
    <t>Amity Canal</t>
  </si>
  <si>
    <t>Double Water Source Fields:</t>
  </si>
  <si>
    <t>*Irrigation System</t>
  </si>
  <si>
    <t>Double-Cropped Fields:</t>
  </si>
  <si>
    <t>*ED-Earthen Ditch; GP-Gated Pipe; CD-Concrete Ditch; CP-Center Pivot Sprinkler</t>
  </si>
  <si>
    <t>cantaloupe</t>
  </si>
  <si>
    <t>Surface (ED, GP)</t>
  </si>
  <si>
    <t>Surface (ED,CD)</t>
  </si>
  <si>
    <t>Surface (ED)</t>
  </si>
  <si>
    <t>Surface (ED,GP)</t>
  </si>
  <si>
    <t>Surface (GP)</t>
  </si>
  <si>
    <t>**No US fields monitored in 2007</t>
  </si>
  <si>
    <t>**Measurement Structure(s)</t>
  </si>
  <si>
    <t>PF,RF</t>
  </si>
  <si>
    <t>W,RF</t>
  </si>
  <si>
    <t>FM</t>
  </si>
  <si>
    <t xml:space="preserve">PF </t>
  </si>
  <si>
    <t>PF</t>
  </si>
  <si>
    <t>FM,RF</t>
  </si>
  <si>
    <t>TF,RF</t>
  </si>
  <si>
    <t>Surface Irrigated Fields:</t>
  </si>
  <si>
    <t>Subsurface Drip Irrigated Fields:</t>
  </si>
  <si>
    <t>Fort Bent Canal</t>
  </si>
  <si>
    <t>Surface (CD)</t>
  </si>
  <si>
    <t>Fort Bent Canal Fields:</t>
  </si>
  <si>
    <t>Catlin Canal</t>
  </si>
  <si>
    <t>Rocky Ford Highline Canal</t>
  </si>
  <si>
    <t>W,CF</t>
  </si>
  <si>
    <t>PF,PF</t>
  </si>
  <si>
    <t>TF,CF</t>
  </si>
  <si>
    <t>**PF-Parshall Flume, RF-Ramp Flume, W-Sharp-Crested Weir, FM-Flow Meter, TF-Trapezoidal Flume, CF-Cutthroat Flume</t>
  </si>
  <si>
    <t>Grass Fields (including Grass/Alfalfa):</t>
  </si>
  <si>
    <t>Onion Fields:</t>
  </si>
  <si>
    <t>Catlin Canal Fields:</t>
  </si>
  <si>
    <t>Rocky Ford Highline Fields:</t>
  </si>
  <si>
    <t>Downstream Study Region Field Summary-2006</t>
  </si>
  <si>
    <t>Upstream Study Region Field Summary-2006</t>
  </si>
  <si>
    <t>General Field Statistics - Downstream Study Region (2006)</t>
  </si>
  <si>
    <t>General Field Statistics - Upstream Study Region (2006)</t>
  </si>
  <si>
    <t>Downstream Study Region Field Summary-2005</t>
  </si>
  <si>
    <t>General Field Statistics - Downstream Study Region (2005)</t>
  </si>
  <si>
    <t>Upstream Study Region Field Summary-2005</t>
  </si>
  <si>
    <t>General Field Statistics - Upstream Study Region (2005)</t>
  </si>
  <si>
    <t>Amity Canal, Well</t>
  </si>
  <si>
    <t>RF,RF</t>
  </si>
  <si>
    <t>W</t>
  </si>
  <si>
    <t>SubSurface Drip</t>
  </si>
  <si>
    <t>Cantaloupe Fields:</t>
  </si>
  <si>
    <t>Downstream Study Region Field Summary-2004</t>
  </si>
  <si>
    <t>General Field Statistics - Downstream Study Region (2004)</t>
  </si>
  <si>
    <t>Upstream Study Region Field Summary-2004</t>
  </si>
  <si>
    <t>General Field Statistics - Upstream Study Region (2004)</t>
  </si>
  <si>
    <t>Rocky Ford Highline</t>
  </si>
  <si>
    <t>PF,CF</t>
  </si>
  <si>
    <t>Downstream Study Region Field Summary-2007</t>
  </si>
  <si>
    <t>General Field Statistics - Downstream Study Region (2007)</t>
  </si>
  <si>
    <t>Upstream Study Region Field Summary-2007</t>
  </si>
  <si>
    <t>Downstream Study Region Field Summary-2008</t>
  </si>
  <si>
    <t>General Field Statistics - Downstream Study Region (2008)</t>
  </si>
  <si>
    <t>Upstream Study Region Field Summary-2008</t>
  </si>
  <si>
    <t>General Field Statistics - Upstream Study Region (2008)</t>
  </si>
  <si>
    <t xml:space="preserve">W </t>
  </si>
  <si>
    <t>RF,CF</t>
  </si>
  <si>
    <t>Upstream Study Region</t>
  </si>
  <si>
    <t>Downstream Study Region</t>
  </si>
  <si>
    <t>Type of</t>
  </si>
  <si>
    <t>Irrigation System</t>
  </si>
  <si>
    <t>Annual Number Monitored Irrigation Events</t>
  </si>
  <si>
    <t>Was this field surface irrigated in 2004?</t>
  </si>
  <si>
    <t>Was this field converted to sprinkler fields 7A and 7B in 2008?</t>
  </si>
  <si>
    <t>Irrigation System (*)</t>
  </si>
  <si>
    <t>*CD-Concrete Ditch Water Delivery, CP-Center Pivot, ED-Earthen Ditch Water Delivery, GP-Gated Pipe Water Delivery</t>
  </si>
  <si>
    <t>This field converted to sprinkler fields 4A and 4B in 2008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</si>
</sst>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i/>
      <u/>
      <sz val="12"/>
      <name val="Times New Roman"/>
      <family val="1"/>
    </font>
    <font>
      <b/>
      <sz val="10"/>
      <color rgb="FFFF0000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Border="1" applyAlignment="1"/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4" xfId="0" applyFont="1" applyBorder="1" applyAlignment="1"/>
    <xf numFmtId="0" fontId="5" fillId="0" borderId="5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/>
    <xf numFmtId="0" fontId="1" fillId="0" borderId="5" xfId="0" applyFont="1" applyBorder="1" applyAlignment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3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/>
    <xf numFmtId="0" fontId="1" fillId="0" borderId="13" xfId="0" applyFont="1" applyBorder="1" applyAlignment="1"/>
    <xf numFmtId="0" fontId="4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0" xfId="0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>
      <alignment horizontal="center"/>
    </xf>
    <xf numFmtId="0" fontId="0" fillId="0" borderId="0" xfId="0" applyBorder="1"/>
    <xf numFmtId="0" fontId="8" fillId="0" borderId="0" xfId="0" applyFont="1" applyBorder="1"/>
    <xf numFmtId="0" fontId="0" fillId="0" borderId="18" xfId="0" applyBorder="1"/>
    <xf numFmtId="0" fontId="1" fillId="0" borderId="18" xfId="0" applyFont="1" applyFill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20" xfId="0" applyBorder="1" applyProtection="1"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9" fillId="0" borderId="0" xfId="0" applyFont="1" applyBorder="1" applyAlignment="1">
      <alignment horizontal="left"/>
    </xf>
    <xf numFmtId="0" fontId="5" fillId="0" borderId="18" xfId="0" applyFont="1" applyBorder="1" applyAlignment="1" applyProtection="1">
      <protection locked="0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6" xfId="0" applyBorder="1"/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5" fillId="0" borderId="19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4"/>
  <sheetViews>
    <sheetView workbookViewId="0">
      <selection activeCell="A37" sqref="A37:F37"/>
    </sheetView>
  </sheetViews>
  <sheetFormatPr defaultRowHeight="12.75"/>
  <cols>
    <col min="1" max="1" width="8.5703125" style="1" customWidth="1"/>
    <col min="2" max="2" width="8" style="1" customWidth="1"/>
    <col min="3" max="3" width="8.85546875" style="3" customWidth="1"/>
    <col min="4" max="4" width="16" style="3" bestFit="1" customWidth="1"/>
    <col min="5" max="5" width="9.5703125" style="3" customWidth="1"/>
    <col min="6" max="6" width="15.42578125" style="3" customWidth="1"/>
    <col min="7" max="7" width="16" style="3" customWidth="1"/>
    <col min="8" max="8" width="14" style="3" customWidth="1"/>
    <col min="9" max="9" width="9.140625" style="2"/>
    <col min="10" max="10" width="11.28515625" style="2" customWidth="1"/>
    <col min="11" max="11" width="9.28515625" style="2" customWidth="1"/>
    <col min="12" max="12" width="9.5703125" style="2" customWidth="1"/>
    <col min="13" max="13" width="21.7109375" style="2" bestFit="1" customWidth="1"/>
    <col min="14" max="14" width="12.28515625" style="2" customWidth="1"/>
    <col min="15" max="15" width="21.85546875" style="2" bestFit="1" customWidth="1"/>
    <col min="16" max="16" width="15.85546875" style="2" customWidth="1"/>
    <col min="17" max="17" width="14.28515625" style="2" customWidth="1"/>
    <col min="18" max="21" width="9.140625" style="2"/>
  </cols>
  <sheetData>
    <row r="1" spans="1:18">
      <c r="A1" s="1" t="s">
        <v>10</v>
      </c>
      <c r="B1" s="5">
        <v>2008</v>
      </c>
      <c r="J1" s="4"/>
      <c r="K1" s="11"/>
      <c r="L1" s="4"/>
      <c r="M1" s="4"/>
      <c r="N1" s="11"/>
      <c r="O1" s="4"/>
      <c r="P1" s="12"/>
      <c r="Q1" s="11"/>
    </row>
    <row r="2" spans="1:18">
      <c r="B2" s="5"/>
      <c r="J2" s="4"/>
      <c r="K2" s="11"/>
      <c r="L2" s="4"/>
      <c r="M2" s="4"/>
      <c r="N2" s="11"/>
      <c r="O2" s="4"/>
      <c r="P2" s="12"/>
      <c r="Q2" s="11"/>
    </row>
    <row r="3" spans="1:18" ht="13.5" thickBot="1">
      <c r="J3" s="13"/>
      <c r="K3" s="13"/>
      <c r="L3" s="13"/>
      <c r="M3" s="13"/>
      <c r="N3" s="13"/>
      <c r="O3" s="13"/>
      <c r="P3" s="13"/>
      <c r="Q3" s="13"/>
    </row>
    <row r="4" spans="1:18" ht="19.5" thickBot="1">
      <c r="A4" s="51" t="s">
        <v>169</v>
      </c>
      <c r="B4" s="52"/>
      <c r="C4" s="52"/>
      <c r="D4" s="52"/>
      <c r="E4" s="52"/>
      <c r="F4" s="52"/>
      <c r="G4" s="52"/>
      <c r="H4" s="53"/>
      <c r="I4" s="9"/>
      <c r="J4" s="51" t="s">
        <v>171</v>
      </c>
      <c r="K4" s="52"/>
      <c r="L4" s="52"/>
      <c r="M4" s="52"/>
      <c r="N4" s="52"/>
      <c r="O4" s="52"/>
      <c r="P4" s="52"/>
      <c r="Q4" s="53"/>
    </row>
    <row r="5" spans="1:18">
      <c r="A5" s="54" t="s">
        <v>0</v>
      </c>
      <c r="B5" s="56" t="s">
        <v>3</v>
      </c>
      <c r="C5" s="56" t="s">
        <v>64</v>
      </c>
      <c r="D5" s="56" t="s">
        <v>65</v>
      </c>
      <c r="E5" s="56" t="s">
        <v>75</v>
      </c>
      <c r="F5" s="56" t="s">
        <v>91</v>
      </c>
      <c r="G5" s="56" t="s">
        <v>114</v>
      </c>
      <c r="H5" s="58" t="s">
        <v>124</v>
      </c>
      <c r="I5" s="9"/>
      <c r="J5" s="54" t="s">
        <v>0</v>
      </c>
      <c r="K5" s="56" t="s">
        <v>3</v>
      </c>
      <c r="L5" s="56" t="s">
        <v>64</v>
      </c>
      <c r="M5" s="56" t="s">
        <v>65</v>
      </c>
      <c r="N5" s="56" t="s">
        <v>75</v>
      </c>
      <c r="O5" s="56" t="s">
        <v>91</v>
      </c>
      <c r="P5" s="56" t="s">
        <v>114</v>
      </c>
      <c r="Q5" s="58" t="s">
        <v>124</v>
      </c>
    </row>
    <row r="6" spans="1:18">
      <c r="A6" s="55"/>
      <c r="B6" s="57" t="s">
        <v>3</v>
      </c>
      <c r="C6" s="57" t="s">
        <v>64</v>
      </c>
      <c r="D6" s="57" t="s">
        <v>65</v>
      </c>
      <c r="E6" s="57" t="s">
        <v>75</v>
      </c>
      <c r="F6" s="57" t="s">
        <v>91</v>
      </c>
      <c r="G6" s="57" t="s">
        <v>114</v>
      </c>
      <c r="H6" s="59" t="s">
        <v>124</v>
      </c>
      <c r="I6" s="9"/>
      <c r="J6" s="55"/>
      <c r="K6" s="57" t="s">
        <v>3</v>
      </c>
      <c r="L6" s="57" t="s">
        <v>64</v>
      </c>
      <c r="M6" s="57" t="s">
        <v>65</v>
      </c>
      <c r="N6" s="57" t="s">
        <v>75</v>
      </c>
      <c r="O6" s="57" t="s">
        <v>91</v>
      </c>
      <c r="P6" s="57" t="s">
        <v>114</v>
      </c>
      <c r="Q6" s="59" t="s">
        <v>124</v>
      </c>
    </row>
    <row r="7" spans="1:18" s="2" customFormat="1">
      <c r="A7" s="15" t="s">
        <v>1</v>
      </c>
      <c r="B7" s="8">
        <v>4</v>
      </c>
      <c r="C7" s="8">
        <f>B7*3</f>
        <v>12</v>
      </c>
      <c r="D7" s="8" t="s">
        <v>66</v>
      </c>
      <c r="E7" s="8">
        <v>9</v>
      </c>
      <c r="F7" s="6" t="s">
        <v>92</v>
      </c>
      <c r="G7" s="6" t="s">
        <v>118</v>
      </c>
      <c r="H7" s="16" t="s">
        <v>125</v>
      </c>
      <c r="I7" s="9"/>
      <c r="J7" s="15" t="s">
        <v>27</v>
      </c>
      <c r="K7" s="8">
        <v>1</v>
      </c>
      <c r="L7" s="8">
        <f>K7</f>
        <v>1</v>
      </c>
      <c r="M7" s="8" t="s">
        <v>82</v>
      </c>
      <c r="N7" s="8">
        <v>7</v>
      </c>
      <c r="O7" s="6" t="s">
        <v>96</v>
      </c>
      <c r="P7" s="6" t="s">
        <v>97</v>
      </c>
      <c r="Q7" s="16" t="s">
        <v>127</v>
      </c>
      <c r="R7" s="1"/>
    </row>
    <row r="8" spans="1:18" s="2" customFormat="1">
      <c r="A8" s="15" t="s">
        <v>2</v>
      </c>
      <c r="B8" s="8">
        <v>6</v>
      </c>
      <c r="C8" s="8">
        <f>B8*3</f>
        <v>18</v>
      </c>
      <c r="D8" s="8" t="s">
        <v>66</v>
      </c>
      <c r="E8" s="8">
        <v>7</v>
      </c>
      <c r="F8" s="6" t="s">
        <v>92</v>
      </c>
      <c r="G8" s="6" t="s">
        <v>119</v>
      </c>
      <c r="H8" s="16" t="s">
        <v>126</v>
      </c>
      <c r="I8" s="9"/>
      <c r="J8" s="15" t="s">
        <v>28</v>
      </c>
      <c r="K8" s="8">
        <v>1</v>
      </c>
      <c r="L8" s="8">
        <f>K8</f>
        <v>1</v>
      </c>
      <c r="M8" s="8" t="s">
        <v>66</v>
      </c>
      <c r="N8" s="8">
        <v>1</v>
      </c>
      <c r="O8" s="6" t="s">
        <v>96</v>
      </c>
      <c r="P8" s="6" t="s">
        <v>97</v>
      </c>
      <c r="Q8" s="16" t="s">
        <v>127</v>
      </c>
      <c r="R8" s="1"/>
    </row>
    <row r="9" spans="1:18" s="2" customFormat="1">
      <c r="A9" s="15" t="s">
        <v>4</v>
      </c>
      <c r="B9" s="8">
        <v>2</v>
      </c>
      <c r="C9" s="8">
        <f>B9</f>
        <v>2</v>
      </c>
      <c r="D9" s="8" t="s">
        <v>66</v>
      </c>
      <c r="E9" s="8">
        <v>8</v>
      </c>
      <c r="F9" s="6" t="s">
        <v>92</v>
      </c>
      <c r="G9" s="6" t="s">
        <v>97</v>
      </c>
      <c r="H9" s="16" t="s">
        <v>127</v>
      </c>
      <c r="I9" s="9"/>
      <c r="J9" s="15" t="s">
        <v>29</v>
      </c>
      <c r="K9" s="8">
        <v>1</v>
      </c>
      <c r="L9" s="8">
        <f>K9</f>
        <v>1</v>
      </c>
      <c r="M9" s="8" t="s">
        <v>72</v>
      </c>
      <c r="N9" s="8">
        <v>12</v>
      </c>
      <c r="O9" s="6" t="s">
        <v>137</v>
      </c>
      <c r="P9" s="6" t="s">
        <v>97</v>
      </c>
      <c r="Q9" s="16" t="s">
        <v>127</v>
      </c>
      <c r="R9" s="1"/>
    </row>
    <row r="10" spans="1:18" s="2" customFormat="1">
      <c r="A10" s="15" t="s">
        <v>5</v>
      </c>
      <c r="B10" s="8">
        <v>3</v>
      </c>
      <c r="C10" s="8">
        <f>B10*3</f>
        <v>9</v>
      </c>
      <c r="D10" s="8" t="s">
        <v>66</v>
      </c>
      <c r="E10" s="8">
        <v>6</v>
      </c>
      <c r="F10" s="6" t="s">
        <v>92</v>
      </c>
      <c r="G10" s="6" t="s">
        <v>135</v>
      </c>
      <c r="H10" s="16" t="s">
        <v>173</v>
      </c>
      <c r="I10" s="9"/>
      <c r="J10" s="15" t="s">
        <v>30</v>
      </c>
      <c r="K10" s="8">
        <v>1</v>
      </c>
      <c r="L10" s="8">
        <f t="shared" ref="L10:L17" si="0">K10*3</f>
        <v>3</v>
      </c>
      <c r="M10" s="8" t="s">
        <v>89</v>
      </c>
      <c r="N10" s="8">
        <v>2</v>
      </c>
      <c r="O10" s="6" t="s">
        <v>92</v>
      </c>
      <c r="P10" s="6" t="s">
        <v>135</v>
      </c>
      <c r="Q10" s="16" t="s">
        <v>140</v>
      </c>
      <c r="R10" s="1"/>
    </row>
    <row r="11" spans="1:18" s="2" customFormat="1">
      <c r="A11" s="15" t="s">
        <v>6</v>
      </c>
      <c r="B11" s="8">
        <v>3</v>
      </c>
      <c r="C11" s="8">
        <f>B11*3</f>
        <v>9</v>
      </c>
      <c r="D11" s="8" t="s">
        <v>66</v>
      </c>
      <c r="E11" s="8">
        <v>4</v>
      </c>
      <c r="F11" s="6" t="s">
        <v>92</v>
      </c>
      <c r="G11" s="6" t="s">
        <v>135</v>
      </c>
      <c r="H11" s="16" t="s">
        <v>157</v>
      </c>
      <c r="I11" s="9"/>
      <c r="J11" s="15" t="s">
        <v>31</v>
      </c>
      <c r="K11" s="8">
        <v>2</v>
      </c>
      <c r="L11" s="8">
        <f t="shared" si="0"/>
        <v>6</v>
      </c>
      <c r="M11" s="8" t="s">
        <v>66</v>
      </c>
      <c r="N11" s="8">
        <v>3</v>
      </c>
      <c r="O11" s="6" t="s">
        <v>138</v>
      </c>
      <c r="P11" s="6" t="s">
        <v>135</v>
      </c>
      <c r="Q11" s="16" t="s">
        <v>141</v>
      </c>
      <c r="R11" s="1"/>
    </row>
    <row r="12" spans="1:18" s="2" customFormat="1">
      <c r="A12" s="15" t="s">
        <v>8</v>
      </c>
      <c r="B12" s="8">
        <v>1</v>
      </c>
      <c r="C12" s="8">
        <f>B12</f>
        <v>1</v>
      </c>
      <c r="D12" s="8" t="s">
        <v>86</v>
      </c>
      <c r="E12" s="8">
        <v>5</v>
      </c>
      <c r="F12" s="6" t="s">
        <v>92</v>
      </c>
      <c r="G12" s="6" t="s">
        <v>97</v>
      </c>
      <c r="H12" s="16" t="s">
        <v>127</v>
      </c>
      <c r="I12" s="9"/>
      <c r="J12" s="15" t="s">
        <v>32</v>
      </c>
      <c r="K12" s="8">
        <v>1</v>
      </c>
      <c r="L12" s="8">
        <f t="shared" si="0"/>
        <v>3</v>
      </c>
      <c r="M12" s="8" t="s">
        <v>67</v>
      </c>
      <c r="N12" s="8">
        <v>5</v>
      </c>
      <c r="O12" s="6" t="s">
        <v>138</v>
      </c>
      <c r="P12" s="6" t="s">
        <v>122</v>
      </c>
      <c r="Q12" s="16" t="s">
        <v>141</v>
      </c>
      <c r="R12" s="1"/>
    </row>
    <row r="13" spans="1:18" s="2" customFormat="1">
      <c r="A13" s="15" t="s">
        <v>9</v>
      </c>
      <c r="B13" s="8">
        <v>3</v>
      </c>
      <c r="C13" s="8">
        <f>B13*3</f>
        <v>9</v>
      </c>
      <c r="D13" s="8" t="s">
        <v>66</v>
      </c>
      <c r="E13" s="8">
        <v>5</v>
      </c>
      <c r="F13" s="6" t="s">
        <v>92</v>
      </c>
      <c r="G13" s="6" t="s">
        <v>120</v>
      </c>
      <c r="H13" s="16" t="s">
        <v>128</v>
      </c>
      <c r="I13" s="9"/>
      <c r="J13" s="15" t="s">
        <v>33</v>
      </c>
      <c r="K13" s="8">
        <v>1</v>
      </c>
      <c r="L13" s="8">
        <f t="shared" si="0"/>
        <v>3</v>
      </c>
      <c r="M13" s="8" t="s">
        <v>73</v>
      </c>
      <c r="N13" s="8">
        <v>2</v>
      </c>
      <c r="O13" s="6" t="s">
        <v>138</v>
      </c>
      <c r="P13" s="6" t="s">
        <v>122</v>
      </c>
      <c r="Q13" s="16" t="s">
        <v>139</v>
      </c>
      <c r="R13" s="1"/>
    </row>
    <row r="14" spans="1:18" s="2" customFormat="1">
      <c r="A14" s="15" t="s">
        <v>11</v>
      </c>
      <c r="B14" s="8">
        <v>3</v>
      </c>
      <c r="C14" s="8">
        <f>B14*3</f>
        <v>9</v>
      </c>
      <c r="D14" s="8" t="s">
        <v>67</v>
      </c>
      <c r="E14" s="8">
        <v>4</v>
      </c>
      <c r="F14" s="6" t="s">
        <v>92</v>
      </c>
      <c r="G14" s="6" t="s">
        <v>120</v>
      </c>
      <c r="H14" s="16" t="s">
        <v>129</v>
      </c>
      <c r="I14" s="9"/>
      <c r="J14" s="15" t="s">
        <v>34</v>
      </c>
      <c r="K14" s="8">
        <v>1</v>
      </c>
      <c r="L14" s="8">
        <f t="shared" si="0"/>
        <v>3</v>
      </c>
      <c r="M14" s="8" t="s">
        <v>74</v>
      </c>
      <c r="N14" s="8">
        <v>4</v>
      </c>
      <c r="O14" s="6" t="s">
        <v>138</v>
      </c>
      <c r="P14" s="6" t="s">
        <v>122</v>
      </c>
      <c r="Q14" s="16" t="s">
        <v>139</v>
      </c>
      <c r="R14" s="1"/>
    </row>
    <row r="15" spans="1:18" s="2" customFormat="1">
      <c r="A15" s="15" t="s">
        <v>12</v>
      </c>
      <c r="B15" s="8">
        <v>2</v>
      </c>
      <c r="C15" s="8">
        <f>B15*3</f>
        <v>6</v>
      </c>
      <c r="D15" s="8" t="s">
        <v>66</v>
      </c>
      <c r="E15" s="8">
        <v>3</v>
      </c>
      <c r="F15" s="6" t="s">
        <v>92</v>
      </c>
      <c r="G15" s="6" t="s">
        <v>122</v>
      </c>
      <c r="H15" s="16" t="s">
        <v>129</v>
      </c>
      <c r="I15" s="9"/>
      <c r="J15" s="15" t="s">
        <v>35</v>
      </c>
      <c r="K15" s="8">
        <v>2</v>
      </c>
      <c r="L15" s="8">
        <f t="shared" si="0"/>
        <v>6</v>
      </c>
      <c r="M15" s="8" t="s">
        <v>73</v>
      </c>
      <c r="N15" s="8">
        <v>3</v>
      </c>
      <c r="O15" s="6" t="s">
        <v>138</v>
      </c>
      <c r="P15" s="6" t="s">
        <v>122</v>
      </c>
      <c r="Q15" s="16" t="s">
        <v>139</v>
      </c>
      <c r="R15" s="1"/>
    </row>
    <row r="16" spans="1:18" s="2" customFormat="1">
      <c r="A16" s="15" t="s">
        <v>45</v>
      </c>
      <c r="B16" s="8">
        <v>1</v>
      </c>
      <c r="C16" s="8">
        <v>1</v>
      </c>
      <c r="D16" s="8" t="s">
        <v>71</v>
      </c>
      <c r="E16" s="8">
        <v>7</v>
      </c>
      <c r="F16" s="6" t="s">
        <v>111</v>
      </c>
      <c r="G16" s="6" t="s">
        <v>97</v>
      </c>
      <c r="H16" s="16" t="s">
        <v>127</v>
      </c>
      <c r="I16" s="9"/>
      <c r="J16" s="15" t="s">
        <v>36</v>
      </c>
      <c r="K16" s="8">
        <v>1</v>
      </c>
      <c r="L16" s="8">
        <f t="shared" si="0"/>
        <v>3</v>
      </c>
      <c r="M16" s="8" t="s">
        <v>73</v>
      </c>
      <c r="N16" s="8">
        <v>2</v>
      </c>
      <c r="O16" s="6" t="s">
        <v>137</v>
      </c>
      <c r="P16" s="6" t="s">
        <v>120</v>
      </c>
      <c r="Q16" s="16" t="s">
        <v>174</v>
      </c>
      <c r="R16" s="1"/>
    </row>
    <row r="17" spans="1:18" s="2" customFormat="1">
      <c r="A17" s="15" t="s">
        <v>46</v>
      </c>
      <c r="B17" s="8">
        <v>1</v>
      </c>
      <c r="C17" s="8">
        <f>B17</f>
        <v>1</v>
      </c>
      <c r="D17" s="8" t="s">
        <v>71</v>
      </c>
      <c r="E17" s="8">
        <v>5</v>
      </c>
      <c r="F17" s="6" t="s">
        <v>155</v>
      </c>
      <c r="G17" s="6" t="s">
        <v>97</v>
      </c>
      <c r="H17" s="16" t="s">
        <v>127</v>
      </c>
      <c r="I17" s="9"/>
      <c r="J17" s="15" t="s">
        <v>37</v>
      </c>
      <c r="K17" s="8">
        <v>1</v>
      </c>
      <c r="L17" s="8">
        <f t="shared" si="0"/>
        <v>3</v>
      </c>
      <c r="M17" s="8" t="s">
        <v>66</v>
      </c>
      <c r="N17" s="8">
        <v>3</v>
      </c>
      <c r="O17" s="6" t="s">
        <v>137</v>
      </c>
      <c r="P17" s="6" t="s">
        <v>135</v>
      </c>
      <c r="Q17" s="16" t="s">
        <v>165</v>
      </c>
      <c r="R17" s="1"/>
    </row>
    <row r="18" spans="1:18" s="2" customFormat="1">
      <c r="A18" s="15" t="s">
        <v>14</v>
      </c>
      <c r="B18" s="8">
        <v>1</v>
      </c>
      <c r="C18" s="8">
        <f>B18</f>
        <v>1</v>
      </c>
      <c r="D18" s="8" t="s">
        <v>67</v>
      </c>
      <c r="E18" s="8">
        <v>3</v>
      </c>
      <c r="F18" s="6" t="s">
        <v>112</v>
      </c>
      <c r="G18" s="6" t="s">
        <v>97</v>
      </c>
      <c r="H18" s="16" t="s">
        <v>127</v>
      </c>
      <c r="I18" s="9"/>
      <c r="J18" s="15" t="s">
        <v>38</v>
      </c>
      <c r="K18" s="8">
        <v>1</v>
      </c>
      <c r="L18" s="8">
        <f>K18</f>
        <v>1</v>
      </c>
      <c r="M18" s="8" t="s">
        <v>67</v>
      </c>
      <c r="N18" s="8">
        <v>5</v>
      </c>
      <c r="O18" s="6" t="s">
        <v>96</v>
      </c>
      <c r="P18" s="6" t="s">
        <v>97</v>
      </c>
      <c r="Q18" s="16" t="s">
        <v>127</v>
      </c>
      <c r="R18" s="1"/>
    </row>
    <row r="19" spans="1:18" s="2" customFormat="1">
      <c r="A19" s="15" t="s">
        <v>15</v>
      </c>
      <c r="B19" s="8">
        <v>1</v>
      </c>
      <c r="C19" s="8">
        <f>B19*3</f>
        <v>3</v>
      </c>
      <c r="D19" s="8" t="s">
        <v>66</v>
      </c>
      <c r="E19" s="8">
        <v>2</v>
      </c>
      <c r="F19" s="6" t="s">
        <v>94</v>
      </c>
      <c r="G19" s="6" t="s">
        <v>120</v>
      </c>
      <c r="H19" s="16" t="s">
        <v>156</v>
      </c>
      <c r="I19" s="9"/>
      <c r="J19" s="15" t="s">
        <v>39</v>
      </c>
      <c r="K19" s="8">
        <v>1</v>
      </c>
      <c r="L19" s="8">
        <f>K19</f>
        <v>1</v>
      </c>
      <c r="M19" s="8" t="s">
        <v>83</v>
      </c>
      <c r="N19" s="8">
        <v>2</v>
      </c>
      <c r="O19" s="6" t="s">
        <v>96</v>
      </c>
      <c r="P19" s="6" t="s">
        <v>97</v>
      </c>
      <c r="Q19" s="16" t="s">
        <v>127</v>
      </c>
      <c r="R19" s="1"/>
    </row>
    <row r="20" spans="1:18" s="2" customFormat="1">
      <c r="A20" s="15" t="s">
        <v>16</v>
      </c>
      <c r="B20" s="8">
        <v>1</v>
      </c>
      <c r="C20" s="8">
        <f>B20*3</f>
        <v>3</v>
      </c>
      <c r="D20" s="8" t="s">
        <v>67</v>
      </c>
      <c r="E20" s="8">
        <v>3</v>
      </c>
      <c r="F20" s="6" t="s">
        <v>96</v>
      </c>
      <c r="G20" s="6" t="s">
        <v>119</v>
      </c>
      <c r="H20" s="16" t="s">
        <v>130</v>
      </c>
      <c r="I20" s="9"/>
      <c r="J20" s="15" t="s">
        <v>61</v>
      </c>
      <c r="K20" s="8">
        <v>1</v>
      </c>
      <c r="L20" s="8">
        <f>K20</f>
        <v>1</v>
      </c>
      <c r="M20" s="8" t="s">
        <v>84</v>
      </c>
      <c r="N20" s="8">
        <v>8</v>
      </c>
      <c r="O20" s="6" t="s">
        <v>96</v>
      </c>
      <c r="P20" s="6" t="s">
        <v>97</v>
      </c>
      <c r="Q20" s="16" t="s">
        <v>127</v>
      </c>
      <c r="R20" s="1"/>
    </row>
    <row r="21" spans="1:18" s="2" customFormat="1">
      <c r="A21" s="15" t="s">
        <v>7</v>
      </c>
      <c r="B21" s="8">
        <v>1</v>
      </c>
      <c r="C21" s="8">
        <f t="shared" ref="C21:C34" si="1">B21</f>
        <v>1</v>
      </c>
      <c r="D21" s="8" t="s">
        <v>66</v>
      </c>
      <c r="E21" s="8">
        <v>7</v>
      </c>
      <c r="F21" s="6" t="s">
        <v>92</v>
      </c>
      <c r="G21" s="6" t="s">
        <v>97</v>
      </c>
      <c r="H21" s="16" t="s">
        <v>127</v>
      </c>
      <c r="I21" s="9"/>
      <c r="J21" s="15" t="s">
        <v>62</v>
      </c>
      <c r="K21" s="8">
        <v>1</v>
      </c>
      <c r="L21" s="8">
        <f>K21</f>
        <v>1</v>
      </c>
      <c r="M21" s="8" t="s">
        <v>85</v>
      </c>
      <c r="N21" s="8">
        <v>3</v>
      </c>
      <c r="O21" s="6" t="s">
        <v>96</v>
      </c>
      <c r="P21" s="6" t="s">
        <v>97</v>
      </c>
      <c r="Q21" s="16" t="s">
        <v>127</v>
      </c>
      <c r="R21" s="1"/>
    </row>
    <row r="22" spans="1:18" s="2" customFormat="1">
      <c r="A22" s="15" t="s">
        <v>13</v>
      </c>
      <c r="B22" s="8">
        <v>2</v>
      </c>
      <c r="C22" s="8">
        <f t="shared" si="1"/>
        <v>2</v>
      </c>
      <c r="D22" s="8" t="s">
        <v>66</v>
      </c>
      <c r="E22" s="8">
        <v>8</v>
      </c>
      <c r="F22" s="6" t="s">
        <v>92</v>
      </c>
      <c r="G22" s="6" t="s">
        <v>97</v>
      </c>
      <c r="H22" s="16" t="s">
        <v>127</v>
      </c>
      <c r="I22" s="9"/>
      <c r="J22" s="15"/>
      <c r="K22" s="8"/>
      <c r="L22" s="8"/>
      <c r="M22" s="8"/>
      <c r="N22" s="8"/>
      <c r="O22" s="6"/>
      <c r="P22" s="6"/>
      <c r="Q22" s="16"/>
      <c r="R22" s="1"/>
    </row>
    <row r="23" spans="1:18" s="2" customFormat="1" ht="15.75">
      <c r="A23" s="15" t="s">
        <v>17</v>
      </c>
      <c r="B23" s="8">
        <v>1</v>
      </c>
      <c r="C23" s="8">
        <f t="shared" si="1"/>
        <v>1</v>
      </c>
      <c r="D23" s="8" t="s">
        <v>78</v>
      </c>
      <c r="E23" s="8">
        <v>7</v>
      </c>
      <c r="F23" s="6" t="s">
        <v>92</v>
      </c>
      <c r="G23" s="6" t="s">
        <v>97</v>
      </c>
      <c r="H23" s="16" t="s">
        <v>127</v>
      </c>
      <c r="I23" s="9"/>
      <c r="J23" s="19" t="s">
        <v>116</v>
      </c>
      <c r="K23" s="10"/>
      <c r="L23" s="10"/>
      <c r="M23" s="10"/>
      <c r="N23" s="10"/>
      <c r="O23" s="10"/>
      <c r="P23" s="10"/>
      <c r="Q23" s="18"/>
      <c r="R23" s="1"/>
    </row>
    <row r="24" spans="1:18" s="2" customFormat="1" ht="15.75">
      <c r="A24" s="15" t="s">
        <v>18</v>
      </c>
      <c r="B24" s="8">
        <v>1</v>
      </c>
      <c r="C24" s="8">
        <f t="shared" si="1"/>
        <v>1</v>
      </c>
      <c r="D24" s="8" t="s">
        <v>66</v>
      </c>
      <c r="E24" s="8">
        <v>9</v>
      </c>
      <c r="F24" s="6" t="s">
        <v>92</v>
      </c>
      <c r="G24" s="6" t="s">
        <v>97</v>
      </c>
      <c r="H24" s="16" t="s">
        <v>127</v>
      </c>
      <c r="I24" s="9"/>
      <c r="J24" s="19" t="s">
        <v>142</v>
      </c>
      <c r="K24" s="10"/>
      <c r="L24" s="10"/>
      <c r="M24" s="10"/>
      <c r="N24" s="10"/>
      <c r="O24" s="10"/>
      <c r="P24" s="10"/>
      <c r="Q24" s="18"/>
      <c r="R24" s="1"/>
    </row>
    <row r="25" spans="1:18" s="2" customFormat="1">
      <c r="A25" s="15" t="s">
        <v>19</v>
      </c>
      <c r="B25" s="8">
        <v>1</v>
      </c>
      <c r="C25" s="8">
        <f t="shared" si="1"/>
        <v>1</v>
      </c>
      <c r="D25" s="8" t="s">
        <v>79</v>
      </c>
      <c r="E25" s="8">
        <v>7</v>
      </c>
      <c r="F25" s="6" t="s">
        <v>92</v>
      </c>
      <c r="G25" s="6" t="s">
        <v>97</v>
      </c>
      <c r="H25" s="16" t="s">
        <v>127</v>
      </c>
      <c r="I25" s="9"/>
      <c r="J25" s="26"/>
      <c r="K25" s="27"/>
      <c r="L25" s="28"/>
      <c r="M25" s="28"/>
      <c r="N25" s="28"/>
      <c r="O25" s="28"/>
      <c r="P25" s="28"/>
      <c r="Q25" s="29"/>
      <c r="R25" s="1"/>
    </row>
    <row r="26" spans="1:18" s="2" customFormat="1" ht="15.75">
      <c r="A26" s="15" t="s">
        <v>20</v>
      </c>
      <c r="B26" s="8">
        <v>1</v>
      </c>
      <c r="C26" s="8">
        <f t="shared" si="1"/>
        <v>1</v>
      </c>
      <c r="D26" s="8" t="s">
        <v>66</v>
      </c>
      <c r="E26" s="8">
        <v>9</v>
      </c>
      <c r="F26" s="6" t="s">
        <v>92</v>
      </c>
      <c r="G26" s="6" t="s">
        <v>97</v>
      </c>
      <c r="H26" s="16" t="s">
        <v>127</v>
      </c>
      <c r="I26" s="9"/>
      <c r="J26" s="60" t="s">
        <v>172</v>
      </c>
      <c r="K26" s="61"/>
      <c r="L26" s="61"/>
      <c r="M26" s="61"/>
      <c r="N26" s="61"/>
      <c r="O26" s="61"/>
      <c r="P26" s="61"/>
      <c r="Q26" s="16"/>
      <c r="R26" s="1"/>
    </row>
    <row r="27" spans="1:18" s="2" customFormat="1">
      <c r="A27" s="15" t="s">
        <v>21</v>
      </c>
      <c r="B27" s="8">
        <v>4</v>
      </c>
      <c r="C27" s="8">
        <f t="shared" si="1"/>
        <v>4</v>
      </c>
      <c r="D27" s="8" t="s">
        <v>66</v>
      </c>
      <c r="E27" s="8">
        <v>13</v>
      </c>
      <c r="F27" s="6" t="s">
        <v>92</v>
      </c>
      <c r="G27" s="6" t="s">
        <v>97</v>
      </c>
      <c r="H27" s="16" t="s">
        <v>127</v>
      </c>
      <c r="I27" s="9"/>
      <c r="J27" s="62" t="s">
        <v>104</v>
      </c>
      <c r="K27" s="63"/>
      <c r="L27" s="63"/>
      <c r="M27" s="7">
        <v>15</v>
      </c>
      <c r="N27" s="20"/>
      <c r="O27" s="20"/>
      <c r="P27" s="20"/>
      <c r="Q27" s="21"/>
      <c r="R27" s="1"/>
    </row>
    <row r="28" spans="1:18" s="2" customFormat="1">
      <c r="A28" s="15" t="s">
        <v>22</v>
      </c>
      <c r="B28" s="8">
        <v>4</v>
      </c>
      <c r="C28" s="8">
        <f t="shared" si="1"/>
        <v>4</v>
      </c>
      <c r="D28" s="8" t="s">
        <v>78</v>
      </c>
      <c r="E28" s="8">
        <v>12</v>
      </c>
      <c r="F28" s="6" t="s">
        <v>92</v>
      </c>
      <c r="G28" s="6" t="s">
        <v>97</v>
      </c>
      <c r="H28" s="16" t="s">
        <v>127</v>
      </c>
      <c r="I28" s="9"/>
      <c r="J28" s="62" t="s">
        <v>98</v>
      </c>
      <c r="K28" s="63"/>
      <c r="L28" s="63"/>
      <c r="M28" s="7">
        <v>62</v>
      </c>
      <c r="N28" s="20"/>
      <c r="O28" s="20"/>
      <c r="P28" s="20"/>
      <c r="Q28" s="21"/>
      <c r="R28" s="1"/>
    </row>
    <row r="29" spans="1:18" s="2" customFormat="1">
      <c r="A29" s="15" t="s">
        <v>23</v>
      </c>
      <c r="B29" s="8">
        <v>1</v>
      </c>
      <c r="C29" s="8">
        <f t="shared" si="1"/>
        <v>1</v>
      </c>
      <c r="D29" s="8" t="s">
        <v>79</v>
      </c>
      <c r="E29" s="8">
        <v>4</v>
      </c>
      <c r="F29" s="6" t="s">
        <v>92</v>
      </c>
      <c r="G29" s="6" t="s">
        <v>97</v>
      </c>
      <c r="H29" s="16" t="s">
        <v>127</v>
      </c>
      <c r="I29" s="9"/>
      <c r="J29" s="62" t="s">
        <v>99</v>
      </c>
      <c r="K29" s="63"/>
      <c r="L29" s="63"/>
      <c r="M29" s="7">
        <v>7</v>
      </c>
      <c r="N29" s="20"/>
      <c r="O29" s="20"/>
      <c r="P29" s="20"/>
      <c r="Q29" s="21"/>
      <c r="R29" s="1"/>
    </row>
    <row r="30" spans="1:18" s="2" customFormat="1">
      <c r="A30" s="15" t="s">
        <v>24</v>
      </c>
      <c r="B30" s="8">
        <v>4</v>
      </c>
      <c r="C30" s="8">
        <f t="shared" si="1"/>
        <v>4</v>
      </c>
      <c r="D30" s="8" t="s">
        <v>66</v>
      </c>
      <c r="E30" s="8">
        <v>14</v>
      </c>
      <c r="F30" s="6" t="s">
        <v>92</v>
      </c>
      <c r="G30" s="6" t="s">
        <v>97</v>
      </c>
      <c r="H30" s="16" t="s">
        <v>127</v>
      </c>
      <c r="I30" s="9"/>
      <c r="J30" s="62" t="s">
        <v>132</v>
      </c>
      <c r="K30" s="63"/>
      <c r="L30" s="63"/>
      <c r="M30" s="7">
        <v>8</v>
      </c>
      <c r="N30" s="20"/>
      <c r="O30" s="20"/>
      <c r="P30" s="20"/>
      <c r="Q30" s="21"/>
      <c r="R30" s="1"/>
    </row>
    <row r="31" spans="1:18" s="2" customFormat="1">
      <c r="A31" s="15" t="s">
        <v>25</v>
      </c>
      <c r="B31" s="8">
        <v>2</v>
      </c>
      <c r="C31" s="8">
        <f t="shared" si="1"/>
        <v>2</v>
      </c>
      <c r="D31" s="8" t="s">
        <v>80</v>
      </c>
      <c r="E31" s="8">
        <v>12</v>
      </c>
      <c r="F31" s="6" t="s">
        <v>92</v>
      </c>
      <c r="G31" s="6" t="s">
        <v>97</v>
      </c>
      <c r="H31" s="16" t="s">
        <v>127</v>
      </c>
      <c r="I31" s="9"/>
      <c r="J31" s="62" t="s">
        <v>133</v>
      </c>
      <c r="K31" s="63"/>
      <c r="L31" s="63"/>
      <c r="M31" s="7">
        <v>0</v>
      </c>
      <c r="N31" s="20"/>
      <c r="O31" s="20"/>
      <c r="P31" s="20"/>
      <c r="Q31" s="21"/>
      <c r="R31" s="1"/>
    </row>
    <row r="32" spans="1:18" s="2" customFormat="1">
      <c r="A32" s="15" t="s">
        <v>47</v>
      </c>
      <c r="B32" s="8">
        <v>4</v>
      </c>
      <c r="C32" s="8">
        <f t="shared" si="1"/>
        <v>4</v>
      </c>
      <c r="D32" s="8" t="s">
        <v>66</v>
      </c>
      <c r="E32" s="8">
        <v>5</v>
      </c>
      <c r="F32" s="6" t="s">
        <v>92</v>
      </c>
      <c r="G32" s="6" t="s">
        <v>97</v>
      </c>
      <c r="H32" s="16" t="s">
        <v>127</v>
      </c>
      <c r="I32" s="9"/>
      <c r="J32" s="62" t="s">
        <v>100</v>
      </c>
      <c r="K32" s="63"/>
      <c r="L32" s="63"/>
      <c r="M32" s="7">
        <v>3</v>
      </c>
      <c r="N32" s="20"/>
      <c r="O32" s="20"/>
      <c r="P32" s="20"/>
      <c r="Q32" s="21"/>
      <c r="R32" s="1"/>
    </row>
    <row r="33" spans="1:18" s="2" customFormat="1">
      <c r="A33" s="15" t="s">
        <v>48</v>
      </c>
      <c r="B33" s="8">
        <v>4</v>
      </c>
      <c r="C33" s="8">
        <f t="shared" si="1"/>
        <v>4</v>
      </c>
      <c r="D33" s="8" t="s">
        <v>67</v>
      </c>
      <c r="E33" s="8">
        <v>7</v>
      </c>
      <c r="F33" s="6" t="s">
        <v>92</v>
      </c>
      <c r="G33" s="6" t="s">
        <v>97</v>
      </c>
      <c r="H33" s="16" t="s">
        <v>127</v>
      </c>
      <c r="I33" s="9"/>
      <c r="J33" s="62" t="s">
        <v>101</v>
      </c>
      <c r="K33" s="63"/>
      <c r="L33" s="63"/>
      <c r="M33" s="7">
        <v>3</v>
      </c>
      <c r="N33" s="20"/>
      <c r="O33" s="20"/>
      <c r="P33" s="20"/>
      <c r="Q33" s="21"/>
      <c r="R33" s="1"/>
    </row>
    <row r="34" spans="1:18" s="2" customFormat="1">
      <c r="A34" s="15" t="s">
        <v>49</v>
      </c>
      <c r="B34" s="8">
        <v>1</v>
      </c>
      <c r="C34" s="8">
        <f t="shared" si="1"/>
        <v>1</v>
      </c>
      <c r="D34" s="8" t="s">
        <v>81</v>
      </c>
      <c r="E34" s="8">
        <v>3</v>
      </c>
      <c r="F34" s="6" t="s">
        <v>92</v>
      </c>
      <c r="G34" s="6" t="s">
        <v>97</v>
      </c>
      <c r="H34" s="16" t="s">
        <v>127</v>
      </c>
      <c r="I34" s="9"/>
      <c r="J34" s="62" t="s">
        <v>143</v>
      </c>
      <c r="K34" s="63"/>
      <c r="L34" s="63"/>
      <c r="M34" s="7">
        <v>5</v>
      </c>
      <c r="N34" s="20"/>
      <c r="O34" s="20"/>
      <c r="P34" s="20"/>
      <c r="Q34" s="21"/>
      <c r="R34" s="1"/>
    </row>
    <row r="35" spans="1:18" s="2" customFormat="1">
      <c r="A35" s="15" t="s">
        <v>26</v>
      </c>
      <c r="B35" s="8">
        <v>1</v>
      </c>
      <c r="C35" s="8">
        <f>B35*3</f>
        <v>3</v>
      </c>
      <c r="D35" s="8" t="s">
        <v>66</v>
      </c>
      <c r="E35" s="8">
        <v>1</v>
      </c>
      <c r="F35" s="6" t="s">
        <v>112</v>
      </c>
      <c r="G35" s="6" t="s">
        <v>135</v>
      </c>
      <c r="H35" s="16" t="s">
        <v>131</v>
      </c>
      <c r="I35" s="9"/>
      <c r="J35" s="62" t="s">
        <v>159</v>
      </c>
      <c r="K35" s="63"/>
      <c r="L35" s="63"/>
      <c r="M35" s="7">
        <v>0</v>
      </c>
      <c r="N35" s="20"/>
      <c r="O35" s="20"/>
      <c r="P35" s="20"/>
      <c r="Q35" s="21"/>
      <c r="R35" s="1"/>
    </row>
    <row r="36" spans="1:18" s="2" customFormat="1">
      <c r="A36" s="15"/>
      <c r="B36" s="8"/>
      <c r="C36" s="8"/>
      <c r="D36" s="8"/>
      <c r="E36" s="8"/>
      <c r="F36" s="6"/>
      <c r="G36" s="6"/>
      <c r="H36" s="16"/>
      <c r="I36" s="9"/>
      <c r="J36" s="62" t="s">
        <v>144</v>
      </c>
      <c r="K36" s="63"/>
      <c r="L36" s="63"/>
      <c r="M36" s="7">
        <v>1</v>
      </c>
      <c r="N36" s="20"/>
      <c r="O36" s="20"/>
      <c r="P36" s="20"/>
      <c r="Q36" s="21"/>
      <c r="R36" s="1"/>
    </row>
    <row r="37" spans="1:18" s="2" customFormat="1" ht="15.75">
      <c r="A37" s="19" t="s">
        <v>116</v>
      </c>
      <c r="B37" s="10"/>
      <c r="C37" s="10"/>
      <c r="D37" s="10"/>
      <c r="E37" s="10"/>
      <c r="F37" s="10"/>
      <c r="G37" s="10"/>
      <c r="H37" s="18"/>
      <c r="I37" s="9"/>
      <c r="J37" s="62" t="s">
        <v>106</v>
      </c>
      <c r="K37" s="63"/>
      <c r="L37" s="63"/>
      <c r="M37" s="7">
        <v>1</v>
      </c>
      <c r="N37" s="20"/>
      <c r="O37" s="20"/>
      <c r="P37" s="20"/>
      <c r="Q37" s="21"/>
      <c r="R37" s="1"/>
    </row>
    <row r="38" spans="1:18" s="2" customFormat="1" ht="15.75">
      <c r="A38" s="19" t="s">
        <v>142</v>
      </c>
      <c r="B38" s="10"/>
      <c r="C38" s="10"/>
      <c r="D38" s="10"/>
      <c r="E38" s="10"/>
      <c r="F38" s="10"/>
      <c r="G38" s="10"/>
      <c r="H38" s="18"/>
      <c r="I38" s="9"/>
      <c r="J38" s="62" t="s">
        <v>145</v>
      </c>
      <c r="K38" s="63"/>
      <c r="L38" s="63"/>
      <c r="M38" s="7">
        <v>3</v>
      </c>
      <c r="N38" s="20"/>
      <c r="O38" s="20"/>
      <c r="P38" s="20"/>
      <c r="Q38" s="21"/>
      <c r="R38" s="1"/>
    </row>
    <row r="39" spans="1:18" s="2" customFormat="1">
      <c r="A39" s="26"/>
      <c r="B39" s="27"/>
      <c r="C39" s="28"/>
      <c r="D39" s="28"/>
      <c r="E39" s="28"/>
      <c r="F39" s="28"/>
      <c r="G39" s="28"/>
      <c r="H39" s="29"/>
      <c r="I39" s="9"/>
      <c r="J39" s="62" t="s">
        <v>146</v>
      </c>
      <c r="K39" s="63"/>
      <c r="L39" s="63"/>
      <c r="M39" s="7">
        <v>5</v>
      </c>
      <c r="N39" s="20"/>
      <c r="O39" s="20"/>
      <c r="P39" s="20"/>
      <c r="Q39" s="21"/>
      <c r="R39" s="1"/>
    </row>
    <row r="40" spans="1:18" s="2" customFormat="1" ht="15.75" customHeight="1">
      <c r="A40" s="66" t="s">
        <v>170</v>
      </c>
      <c r="B40" s="67"/>
      <c r="C40" s="67"/>
      <c r="D40" s="67"/>
      <c r="E40" s="67"/>
      <c r="F40" s="67"/>
      <c r="G40" s="67"/>
      <c r="H40" s="68"/>
      <c r="I40" s="9"/>
      <c r="J40" s="62" t="s">
        <v>110</v>
      </c>
      <c r="K40" s="63"/>
      <c r="L40" s="63"/>
      <c r="M40" s="7">
        <v>6</v>
      </c>
      <c r="N40" s="20"/>
      <c r="O40" s="20"/>
      <c r="P40" s="20"/>
      <c r="Q40" s="21"/>
      <c r="R40" s="1"/>
    </row>
    <row r="41" spans="1:18" s="2" customFormat="1" ht="12.75" customHeight="1">
      <c r="A41" s="62" t="s">
        <v>104</v>
      </c>
      <c r="B41" s="63"/>
      <c r="C41" s="63"/>
      <c r="D41" s="7">
        <v>29</v>
      </c>
      <c r="E41" s="20"/>
      <c r="F41" s="20"/>
      <c r="G41" s="20"/>
      <c r="H41" s="21"/>
      <c r="I41" s="9"/>
      <c r="J41" s="62" t="s">
        <v>113</v>
      </c>
      <c r="K41" s="63"/>
      <c r="L41" s="63"/>
      <c r="M41" s="7">
        <v>0</v>
      </c>
      <c r="N41" s="20"/>
      <c r="O41" s="20"/>
      <c r="P41" s="20"/>
      <c r="Q41" s="21"/>
      <c r="R41" s="1"/>
    </row>
    <row r="42" spans="1:18" s="2" customFormat="1" ht="12.75" customHeight="1" thickBot="1">
      <c r="A42" s="62" t="s">
        <v>98</v>
      </c>
      <c r="B42" s="63"/>
      <c r="C42" s="63"/>
      <c r="D42" s="7">
        <v>189</v>
      </c>
      <c r="E42" s="20"/>
      <c r="F42" s="20"/>
      <c r="G42" s="20"/>
      <c r="H42" s="21"/>
      <c r="J42" s="64" t="s">
        <v>115</v>
      </c>
      <c r="K42" s="65"/>
      <c r="L42" s="65"/>
      <c r="M42" s="25">
        <v>3</v>
      </c>
      <c r="N42" s="23"/>
      <c r="O42" s="23"/>
      <c r="P42" s="23"/>
      <c r="Q42" s="24"/>
    </row>
    <row r="43" spans="1:18" s="2" customFormat="1">
      <c r="A43" s="62" t="s">
        <v>99</v>
      </c>
      <c r="B43" s="63"/>
      <c r="C43" s="63"/>
      <c r="D43" s="7">
        <v>19</v>
      </c>
      <c r="E43" s="20"/>
      <c r="F43" s="20"/>
      <c r="G43" s="20"/>
      <c r="H43" s="21"/>
    </row>
    <row r="44" spans="1:18" s="2" customFormat="1">
      <c r="A44" s="62" t="s">
        <v>132</v>
      </c>
      <c r="B44" s="63"/>
      <c r="C44" s="63"/>
      <c r="D44" s="7">
        <v>10</v>
      </c>
      <c r="E44" s="20"/>
      <c r="F44" s="20"/>
      <c r="G44" s="20"/>
      <c r="H44" s="21"/>
    </row>
    <row r="45" spans="1:18" s="2" customFormat="1">
      <c r="A45" s="62" t="s">
        <v>133</v>
      </c>
      <c r="B45" s="63"/>
      <c r="C45" s="63"/>
      <c r="D45" s="7">
        <v>0</v>
      </c>
      <c r="E45" s="20"/>
      <c r="F45" s="20"/>
      <c r="G45" s="20"/>
      <c r="H45" s="21"/>
    </row>
    <row r="46" spans="1:18" s="2" customFormat="1">
      <c r="A46" s="62" t="s">
        <v>100</v>
      </c>
      <c r="B46" s="63"/>
      <c r="C46" s="63"/>
      <c r="D46" s="7">
        <v>20</v>
      </c>
      <c r="E46" s="20"/>
      <c r="F46" s="20"/>
      <c r="G46" s="20"/>
      <c r="H46" s="21"/>
    </row>
    <row r="47" spans="1:18" s="2" customFormat="1">
      <c r="A47" s="62" t="s">
        <v>101</v>
      </c>
      <c r="B47" s="63"/>
      <c r="C47" s="63"/>
      <c r="D47" s="7">
        <v>9</v>
      </c>
      <c r="E47" s="20"/>
      <c r="F47" s="20"/>
      <c r="G47" s="20"/>
      <c r="H47" s="21"/>
    </row>
    <row r="48" spans="1:18" s="2" customFormat="1">
      <c r="A48" s="62" t="s">
        <v>102</v>
      </c>
      <c r="B48" s="63"/>
      <c r="C48" s="63"/>
      <c r="D48" s="7">
        <v>5</v>
      </c>
      <c r="E48" s="20"/>
      <c r="F48" s="20"/>
      <c r="G48" s="20"/>
      <c r="H48" s="21"/>
    </row>
    <row r="49" spans="1:17" s="2" customFormat="1">
      <c r="A49" s="62" t="s">
        <v>103</v>
      </c>
      <c r="B49" s="63"/>
      <c r="C49" s="63"/>
      <c r="D49" s="7">
        <v>0</v>
      </c>
      <c r="E49" s="20"/>
      <c r="F49" s="20"/>
      <c r="G49" s="20"/>
      <c r="H49" s="21"/>
    </row>
    <row r="50" spans="1:17" s="2" customFormat="1">
      <c r="A50" s="62" t="s">
        <v>105</v>
      </c>
      <c r="B50" s="63"/>
      <c r="C50" s="63"/>
      <c r="D50" s="7">
        <v>0</v>
      </c>
      <c r="E50" s="20"/>
      <c r="F50" s="20"/>
      <c r="G50" s="20"/>
      <c r="H50" s="21"/>
    </row>
    <row r="51" spans="1:17" s="2" customFormat="1">
      <c r="A51" s="62" t="s">
        <v>106</v>
      </c>
      <c r="B51" s="63"/>
      <c r="C51" s="63"/>
      <c r="D51" s="7">
        <v>23</v>
      </c>
      <c r="E51" s="20"/>
      <c r="F51" s="20"/>
      <c r="G51" s="20"/>
      <c r="H51" s="21"/>
    </row>
    <row r="52" spans="1:17" s="2" customFormat="1">
      <c r="A52" s="62" t="s">
        <v>107</v>
      </c>
      <c r="B52" s="63"/>
      <c r="C52" s="63"/>
      <c r="D52" s="7">
        <v>4</v>
      </c>
      <c r="E52" s="20"/>
      <c r="F52" s="20"/>
      <c r="G52" s="20"/>
      <c r="H52" s="21"/>
    </row>
    <row r="53" spans="1:17" s="2" customFormat="1">
      <c r="A53" s="62" t="s">
        <v>108</v>
      </c>
      <c r="B53" s="63"/>
      <c r="C53" s="63"/>
      <c r="D53" s="7">
        <v>1</v>
      </c>
      <c r="E53" s="20"/>
      <c r="F53" s="20"/>
      <c r="G53" s="20"/>
      <c r="H53" s="21"/>
    </row>
    <row r="54" spans="1:17" s="2" customFormat="1">
      <c r="A54" s="62" t="s">
        <v>109</v>
      </c>
      <c r="B54" s="63"/>
      <c r="C54" s="63"/>
      <c r="D54" s="7">
        <v>0</v>
      </c>
      <c r="E54" s="20"/>
      <c r="F54" s="20"/>
      <c r="G54" s="20"/>
      <c r="H54" s="21"/>
    </row>
    <row r="55" spans="1:17" s="2" customFormat="1">
      <c r="A55" s="62" t="s">
        <v>136</v>
      </c>
      <c r="B55" s="63"/>
      <c r="C55" s="63"/>
      <c r="D55" s="7">
        <v>0</v>
      </c>
      <c r="E55" s="20"/>
      <c r="F55" s="20"/>
      <c r="G55" s="20"/>
      <c r="H55" s="21"/>
    </row>
    <row r="56" spans="1:17" s="2" customFormat="1">
      <c r="A56" s="62" t="s">
        <v>110</v>
      </c>
      <c r="B56" s="63"/>
      <c r="C56" s="63"/>
      <c r="D56" s="7">
        <v>2</v>
      </c>
      <c r="E56" s="20"/>
      <c r="F56" s="20"/>
      <c r="G56" s="20"/>
      <c r="H56" s="21"/>
    </row>
    <row r="57" spans="1:17" s="2" customFormat="1">
      <c r="A57" s="62" t="s">
        <v>113</v>
      </c>
      <c r="B57" s="63"/>
      <c r="C57" s="63"/>
      <c r="D57" s="7">
        <v>1</v>
      </c>
      <c r="E57" s="20"/>
      <c r="F57" s="20"/>
      <c r="G57" s="20"/>
      <c r="H57" s="21"/>
    </row>
    <row r="58" spans="1:17" s="2" customFormat="1" ht="13.5" thickBot="1">
      <c r="A58" s="64" t="s">
        <v>115</v>
      </c>
      <c r="B58" s="65"/>
      <c r="C58" s="65"/>
      <c r="D58" s="25">
        <v>5</v>
      </c>
      <c r="E58" s="23"/>
      <c r="F58" s="23"/>
      <c r="G58" s="23"/>
      <c r="H58" s="24"/>
    </row>
    <row r="59" spans="1:17" s="2" customFormat="1"/>
    <row r="60" spans="1:17" s="2" customFormat="1"/>
    <row r="61" spans="1:17" s="2" customFormat="1"/>
    <row r="62" spans="1:17" s="2" customFormat="1">
      <c r="A62" s="1"/>
      <c r="B62" s="1"/>
      <c r="C62" s="3"/>
      <c r="D62" s="3"/>
      <c r="E62" s="3"/>
      <c r="F62" s="3"/>
      <c r="G62" s="3"/>
      <c r="H62" s="3"/>
    </row>
    <row r="63" spans="1:17" s="2" customFormat="1">
      <c r="A63" s="1"/>
      <c r="B63" s="1"/>
      <c r="C63" s="3"/>
      <c r="D63" s="3"/>
      <c r="E63" s="3"/>
      <c r="F63" s="3"/>
      <c r="G63" s="3"/>
      <c r="H63" s="3"/>
      <c r="J63" s="9"/>
      <c r="K63" s="9"/>
      <c r="L63" s="9"/>
      <c r="M63" s="9"/>
      <c r="N63" s="20"/>
      <c r="O63" s="20"/>
      <c r="P63" s="20"/>
      <c r="Q63" s="20"/>
    </row>
    <row r="64" spans="1:17" s="2" customFormat="1">
      <c r="A64" s="1"/>
      <c r="B64" s="1"/>
      <c r="C64" s="3"/>
      <c r="D64" s="3"/>
      <c r="E64" s="3"/>
      <c r="F64" s="3"/>
      <c r="G64" s="3"/>
      <c r="H64" s="3"/>
      <c r="J64" s="9"/>
      <c r="K64" s="9"/>
      <c r="L64" s="9"/>
      <c r="M64" s="9"/>
      <c r="N64" s="20"/>
      <c r="O64" s="20"/>
      <c r="P64" s="20"/>
      <c r="Q64" s="20"/>
    </row>
  </sheetData>
  <mergeCells count="54">
    <mergeCell ref="A57:C57"/>
    <mergeCell ref="J40:L40"/>
    <mergeCell ref="A58:C58"/>
    <mergeCell ref="J41:L41"/>
    <mergeCell ref="J36:L36"/>
    <mergeCell ref="J37:L37"/>
    <mergeCell ref="J38:L38"/>
    <mergeCell ref="A53:C53"/>
    <mergeCell ref="A44:C44"/>
    <mergeCell ref="A45:C45"/>
    <mergeCell ref="A46:C46"/>
    <mergeCell ref="A56:C56"/>
    <mergeCell ref="J39:L39"/>
    <mergeCell ref="A40:H40"/>
    <mergeCell ref="J42:L42"/>
    <mergeCell ref="A41:C41"/>
    <mergeCell ref="A54:C54"/>
    <mergeCell ref="J34:L34"/>
    <mergeCell ref="A55:C55"/>
    <mergeCell ref="J35:L35"/>
    <mergeCell ref="A50:C50"/>
    <mergeCell ref="A42:C42"/>
    <mergeCell ref="A43:C43"/>
    <mergeCell ref="A51:C51"/>
    <mergeCell ref="J31:L31"/>
    <mergeCell ref="A52:C52"/>
    <mergeCell ref="J32:L32"/>
    <mergeCell ref="A47:C47"/>
    <mergeCell ref="J33:L33"/>
    <mergeCell ref="J27:L27"/>
    <mergeCell ref="A48:C48"/>
    <mergeCell ref="J28:L28"/>
    <mergeCell ref="A49:C49"/>
    <mergeCell ref="J29:L29"/>
    <mergeCell ref="J30:L30"/>
    <mergeCell ref="J26:P26"/>
    <mergeCell ref="J5:J6"/>
    <mergeCell ref="K5:K6"/>
    <mergeCell ref="L5:L6"/>
    <mergeCell ref="M5:M6"/>
    <mergeCell ref="N5:N6"/>
    <mergeCell ref="O5:O6"/>
    <mergeCell ref="A4:H4"/>
    <mergeCell ref="J4:Q4"/>
    <mergeCell ref="A5:A6"/>
    <mergeCell ref="B5:B6"/>
    <mergeCell ref="C5:C6"/>
    <mergeCell ref="D5:D6"/>
    <mergeCell ref="E5:E6"/>
    <mergeCell ref="F5:F6"/>
    <mergeCell ref="G5:G6"/>
    <mergeCell ref="H5:H6"/>
    <mergeCell ref="P5:P6"/>
    <mergeCell ref="Q5:Q6"/>
  </mergeCells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workbookViewId="0">
      <selection activeCell="F13" sqref="F13:G13"/>
    </sheetView>
  </sheetViews>
  <sheetFormatPr defaultRowHeight="12.75"/>
  <cols>
    <col min="1" max="1" width="8.5703125" style="1" customWidth="1"/>
    <col min="2" max="2" width="8" style="1" customWidth="1"/>
    <col min="3" max="3" width="8.85546875" style="3" customWidth="1"/>
    <col min="4" max="4" width="13.85546875" style="3" bestFit="1" customWidth="1"/>
    <col min="5" max="5" width="9.5703125" style="3" customWidth="1"/>
    <col min="6" max="6" width="14.7109375" style="3" bestFit="1" customWidth="1"/>
    <col min="7" max="7" width="16" style="3" customWidth="1"/>
    <col min="8" max="8" width="15.140625" style="3" customWidth="1"/>
    <col min="9" max="10" width="9.140625" style="2"/>
    <col min="11" max="11" width="8.28515625" style="2" customWidth="1"/>
    <col min="12" max="13" width="9.5703125" style="2" customWidth="1"/>
    <col min="14" max="14" width="12.28515625" style="2" customWidth="1"/>
    <col min="15" max="15" width="12.140625" style="2" customWidth="1"/>
    <col min="16" max="16" width="15.85546875" style="2" customWidth="1"/>
    <col min="17" max="17" width="14.28515625" style="2" customWidth="1"/>
    <col min="18" max="21" width="9.140625" style="2"/>
  </cols>
  <sheetData>
    <row r="1" spans="1:17">
      <c r="A1" s="1" t="s">
        <v>10</v>
      </c>
      <c r="B1" s="5">
        <v>2007</v>
      </c>
      <c r="J1" s="4"/>
      <c r="K1" s="11"/>
      <c r="L1" s="4"/>
      <c r="M1" s="4"/>
      <c r="N1" s="11"/>
      <c r="O1" s="4"/>
      <c r="P1" s="12"/>
      <c r="Q1" s="11"/>
    </row>
    <row r="2" spans="1:17">
      <c r="B2" s="5"/>
      <c r="J2" s="4"/>
      <c r="K2" s="11"/>
      <c r="L2" s="4"/>
      <c r="M2" s="4"/>
      <c r="N2" s="11"/>
      <c r="O2" s="4"/>
      <c r="P2" s="12"/>
      <c r="Q2" s="11"/>
    </row>
    <row r="3" spans="1:17" ht="13.5" thickBot="1">
      <c r="J3" s="13"/>
      <c r="K3" s="13"/>
      <c r="L3" s="13"/>
      <c r="M3" s="13"/>
      <c r="N3" s="13"/>
      <c r="O3" s="13"/>
      <c r="P3" s="13"/>
      <c r="Q3" s="13"/>
    </row>
    <row r="4" spans="1:17" ht="19.5" thickBot="1">
      <c r="A4" s="51" t="s">
        <v>166</v>
      </c>
      <c r="B4" s="52"/>
      <c r="C4" s="52"/>
      <c r="D4" s="52"/>
      <c r="E4" s="52"/>
      <c r="F4" s="52"/>
      <c r="G4" s="52"/>
      <c r="H4" s="53"/>
      <c r="I4" s="9"/>
      <c r="J4" s="69" t="s">
        <v>168</v>
      </c>
      <c r="K4" s="70"/>
      <c r="L4" s="70"/>
      <c r="M4" s="70"/>
      <c r="N4" s="70"/>
      <c r="O4" s="70"/>
      <c r="P4" s="70"/>
      <c r="Q4" s="71"/>
    </row>
    <row r="5" spans="1:17">
      <c r="A5" s="54" t="s">
        <v>0</v>
      </c>
      <c r="B5" s="56" t="s">
        <v>3</v>
      </c>
      <c r="C5" s="56" t="s">
        <v>64</v>
      </c>
      <c r="D5" s="56" t="s">
        <v>65</v>
      </c>
      <c r="E5" s="56" t="s">
        <v>75</v>
      </c>
      <c r="F5" s="56" t="s">
        <v>91</v>
      </c>
      <c r="G5" s="56" t="s">
        <v>114</v>
      </c>
      <c r="H5" s="58" t="s">
        <v>124</v>
      </c>
      <c r="I5" s="9"/>
      <c r="J5" s="54" t="s">
        <v>0</v>
      </c>
      <c r="K5" s="56" t="s">
        <v>3</v>
      </c>
      <c r="L5" s="56" t="s">
        <v>64</v>
      </c>
      <c r="M5" s="56" t="s">
        <v>65</v>
      </c>
      <c r="N5" s="56" t="s">
        <v>75</v>
      </c>
      <c r="O5" s="56" t="s">
        <v>91</v>
      </c>
      <c r="P5" s="56" t="s">
        <v>114</v>
      </c>
      <c r="Q5" s="58" t="s">
        <v>124</v>
      </c>
    </row>
    <row r="6" spans="1:17">
      <c r="A6" s="55"/>
      <c r="B6" s="57" t="s">
        <v>3</v>
      </c>
      <c r="C6" s="57" t="s">
        <v>64</v>
      </c>
      <c r="D6" s="57" t="s">
        <v>65</v>
      </c>
      <c r="E6" s="57" t="s">
        <v>75</v>
      </c>
      <c r="F6" s="57" t="s">
        <v>91</v>
      </c>
      <c r="G6" s="57" t="s">
        <v>114</v>
      </c>
      <c r="H6" s="59" t="s">
        <v>124</v>
      </c>
      <c r="I6" s="9"/>
      <c r="J6" s="55"/>
      <c r="K6" s="57" t="s">
        <v>3</v>
      </c>
      <c r="L6" s="57" t="s">
        <v>64</v>
      </c>
      <c r="M6" s="57" t="s">
        <v>65</v>
      </c>
      <c r="N6" s="57" t="s">
        <v>75</v>
      </c>
      <c r="O6" s="57" t="s">
        <v>91</v>
      </c>
      <c r="P6" s="57" t="s">
        <v>114</v>
      </c>
      <c r="Q6" s="59" t="s">
        <v>124</v>
      </c>
    </row>
    <row r="7" spans="1:17" ht="13.5" thickBot="1">
      <c r="A7" s="15" t="s">
        <v>1</v>
      </c>
      <c r="B7" s="6">
        <v>4</v>
      </c>
      <c r="C7" s="6">
        <f>B7*3</f>
        <v>12</v>
      </c>
      <c r="D7" s="6" t="s">
        <v>66</v>
      </c>
      <c r="E7" s="6">
        <v>9</v>
      </c>
      <c r="F7" s="6" t="s">
        <v>92</v>
      </c>
      <c r="G7" s="6" t="s">
        <v>118</v>
      </c>
      <c r="H7" s="16" t="s">
        <v>125</v>
      </c>
      <c r="I7" s="9"/>
      <c r="J7" s="30" t="s">
        <v>123</v>
      </c>
      <c r="K7" s="22"/>
      <c r="L7" s="22"/>
      <c r="M7" s="31"/>
      <c r="N7" s="31"/>
      <c r="O7" s="31"/>
      <c r="P7" s="31"/>
      <c r="Q7" s="32"/>
    </row>
    <row r="8" spans="1:17">
      <c r="A8" s="15" t="s">
        <v>2</v>
      </c>
      <c r="B8" s="6">
        <v>6</v>
      </c>
      <c r="C8" s="6">
        <f>B8*3</f>
        <v>18</v>
      </c>
      <c r="D8" s="6" t="s">
        <v>66</v>
      </c>
      <c r="E8" s="6">
        <v>11</v>
      </c>
      <c r="F8" s="6" t="s">
        <v>92</v>
      </c>
      <c r="G8" s="6" t="s">
        <v>119</v>
      </c>
      <c r="H8" s="16" t="s">
        <v>126</v>
      </c>
      <c r="I8" s="9"/>
      <c r="J8" s="9"/>
      <c r="K8" s="9"/>
      <c r="L8" s="9"/>
      <c r="M8" s="9"/>
    </row>
    <row r="9" spans="1:17">
      <c r="A9" s="15" t="s">
        <v>40</v>
      </c>
      <c r="B9" s="6">
        <v>3</v>
      </c>
      <c r="C9" s="6">
        <f>B9*3</f>
        <v>9</v>
      </c>
      <c r="D9" s="6" t="s">
        <v>70</v>
      </c>
      <c r="E9" s="6">
        <v>3</v>
      </c>
      <c r="F9" s="6" t="s">
        <v>92</v>
      </c>
      <c r="G9" s="6" t="s">
        <v>120</v>
      </c>
      <c r="H9" s="16" t="s">
        <v>125</v>
      </c>
      <c r="I9" s="9"/>
      <c r="J9" s="9"/>
      <c r="K9" s="9"/>
      <c r="L9" s="9"/>
      <c r="M9" s="9"/>
    </row>
    <row r="10" spans="1:17">
      <c r="A10" s="15" t="s">
        <v>4</v>
      </c>
      <c r="B10" s="6">
        <v>2</v>
      </c>
      <c r="C10" s="6">
        <f>B10</f>
        <v>2</v>
      </c>
      <c r="D10" s="6" t="s">
        <v>66</v>
      </c>
      <c r="E10" s="6">
        <v>13</v>
      </c>
      <c r="F10" s="6" t="s">
        <v>92</v>
      </c>
      <c r="G10" s="6" t="s">
        <v>97</v>
      </c>
      <c r="H10" s="16" t="s">
        <v>127</v>
      </c>
      <c r="I10" s="9"/>
      <c r="J10" s="9"/>
      <c r="K10" s="9"/>
      <c r="L10" s="9"/>
      <c r="M10" s="9"/>
    </row>
    <row r="11" spans="1:17">
      <c r="A11" s="15" t="s">
        <v>8</v>
      </c>
      <c r="B11" s="6">
        <v>1</v>
      </c>
      <c r="C11" s="6">
        <f>B11</f>
        <v>1</v>
      </c>
      <c r="D11" s="6" t="s">
        <v>67</v>
      </c>
      <c r="E11" s="6">
        <v>12</v>
      </c>
      <c r="F11" s="6" t="s">
        <v>92</v>
      </c>
      <c r="G11" s="6" t="s">
        <v>97</v>
      </c>
      <c r="H11" s="16" t="s">
        <v>128</v>
      </c>
      <c r="I11" s="9"/>
      <c r="J11" s="9"/>
      <c r="K11" s="9"/>
      <c r="L11" s="9"/>
      <c r="M11" s="9"/>
    </row>
    <row r="12" spans="1:17">
      <c r="A12" s="15" t="s">
        <v>12</v>
      </c>
      <c r="B12" s="6">
        <v>5</v>
      </c>
      <c r="C12" s="6">
        <f>B12*3</f>
        <v>15</v>
      </c>
      <c r="D12" s="6" t="s">
        <v>66</v>
      </c>
      <c r="E12" s="6">
        <v>5</v>
      </c>
      <c r="F12" s="6" t="s">
        <v>92</v>
      </c>
      <c r="G12" s="6" t="s">
        <v>121</v>
      </c>
      <c r="H12" s="16" t="s">
        <v>129</v>
      </c>
      <c r="I12" s="9"/>
      <c r="J12" s="9"/>
      <c r="K12" s="9"/>
      <c r="L12" s="9"/>
      <c r="M12" s="9"/>
    </row>
    <row r="13" spans="1:17">
      <c r="A13" s="15" t="s">
        <v>41</v>
      </c>
      <c r="B13" s="6">
        <v>1</v>
      </c>
      <c r="C13" s="6">
        <f>B13*3</f>
        <v>3</v>
      </c>
      <c r="D13" s="6" t="s">
        <v>68</v>
      </c>
      <c r="E13" s="6">
        <v>1</v>
      </c>
      <c r="F13" s="6" t="s">
        <v>93</v>
      </c>
      <c r="G13" s="6" t="s">
        <v>120</v>
      </c>
      <c r="H13" s="16" t="s">
        <v>125</v>
      </c>
      <c r="I13" s="9"/>
      <c r="J13" s="9"/>
      <c r="K13" s="9"/>
      <c r="L13" s="9"/>
      <c r="M13" s="9"/>
    </row>
    <row r="14" spans="1:17">
      <c r="A14" s="15" t="s">
        <v>14</v>
      </c>
      <c r="B14" s="6">
        <v>1</v>
      </c>
      <c r="C14" s="6">
        <f>B14</f>
        <v>1</v>
      </c>
      <c r="D14" s="6" t="s">
        <v>67</v>
      </c>
      <c r="E14" s="6">
        <v>4</v>
      </c>
      <c r="F14" s="6" t="s">
        <v>111</v>
      </c>
      <c r="G14" s="6" t="s">
        <v>97</v>
      </c>
      <c r="H14" s="16" t="s">
        <v>127</v>
      </c>
      <c r="I14" s="9"/>
      <c r="J14" s="9"/>
      <c r="K14" s="9"/>
      <c r="L14" s="9"/>
      <c r="M14" s="9"/>
    </row>
    <row r="15" spans="1:17">
      <c r="A15" s="15" t="s">
        <v>43</v>
      </c>
      <c r="B15" s="6">
        <v>1</v>
      </c>
      <c r="C15" s="6">
        <f>B15*3</f>
        <v>3</v>
      </c>
      <c r="D15" s="6" t="s">
        <v>67</v>
      </c>
      <c r="E15" s="6">
        <v>1</v>
      </c>
      <c r="F15" s="6" t="s">
        <v>112</v>
      </c>
      <c r="G15" s="6" t="s">
        <v>120</v>
      </c>
      <c r="H15" s="16" t="s">
        <v>125</v>
      </c>
      <c r="I15" s="9"/>
      <c r="J15" s="9"/>
      <c r="K15" s="9"/>
      <c r="L15" s="9"/>
      <c r="M15" s="9"/>
    </row>
    <row r="16" spans="1:17">
      <c r="A16" s="15" t="s">
        <v>42</v>
      </c>
      <c r="B16" s="6">
        <v>1</v>
      </c>
      <c r="C16" s="6">
        <f>B16*3</f>
        <v>3</v>
      </c>
      <c r="D16" s="6" t="s">
        <v>69</v>
      </c>
      <c r="E16" s="6">
        <v>1</v>
      </c>
      <c r="F16" s="6" t="s">
        <v>95</v>
      </c>
      <c r="G16" s="6" t="s">
        <v>120</v>
      </c>
      <c r="H16" s="16" t="s">
        <v>131</v>
      </c>
      <c r="I16" s="9"/>
      <c r="J16" s="9"/>
      <c r="K16" s="9"/>
      <c r="L16" s="9"/>
      <c r="M16" s="9"/>
    </row>
    <row r="17" spans="1:13">
      <c r="A17" s="15" t="s">
        <v>44</v>
      </c>
      <c r="B17" s="6">
        <v>2</v>
      </c>
      <c r="C17" s="6">
        <f>B17*3</f>
        <v>6</v>
      </c>
      <c r="D17" s="6" t="s">
        <v>67</v>
      </c>
      <c r="E17" s="6">
        <v>4</v>
      </c>
      <c r="F17" s="6" t="s">
        <v>92</v>
      </c>
      <c r="G17" s="6" t="s">
        <v>122</v>
      </c>
      <c r="H17" s="16" t="s">
        <v>125</v>
      </c>
      <c r="I17" s="9"/>
      <c r="J17" s="9"/>
      <c r="K17" s="9"/>
      <c r="L17" s="9"/>
      <c r="M17" s="9"/>
    </row>
    <row r="18" spans="1:13">
      <c r="A18" s="15" t="s">
        <v>16</v>
      </c>
      <c r="B18" s="6">
        <v>1</v>
      </c>
      <c r="C18" s="6">
        <f>B18*3</f>
        <v>3</v>
      </c>
      <c r="D18" s="6" t="s">
        <v>67</v>
      </c>
      <c r="E18" s="6">
        <v>2</v>
      </c>
      <c r="F18" s="6" t="s">
        <v>96</v>
      </c>
      <c r="G18" s="6" t="s">
        <v>119</v>
      </c>
      <c r="H18" s="16" t="s">
        <v>130</v>
      </c>
      <c r="I18" s="9"/>
      <c r="J18" s="9"/>
      <c r="K18" s="9"/>
      <c r="L18" s="9"/>
      <c r="M18" s="9"/>
    </row>
    <row r="19" spans="1:13">
      <c r="A19" s="15" t="s">
        <v>7</v>
      </c>
      <c r="B19" s="6">
        <v>2</v>
      </c>
      <c r="C19" s="6">
        <f>B19</f>
        <v>2</v>
      </c>
      <c r="D19" s="6" t="s">
        <v>86</v>
      </c>
      <c r="E19" s="6">
        <v>13</v>
      </c>
      <c r="F19" s="6" t="s">
        <v>92</v>
      </c>
      <c r="G19" s="6" t="s">
        <v>97</v>
      </c>
      <c r="H19" s="16" t="s">
        <v>127</v>
      </c>
      <c r="I19" s="9"/>
      <c r="J19" s="9"/>
      <c r="K19" s="9"/>
      <c r="L19" s="9"/>
      <c r="M19" s="9"/>
    </row>
    <row r="20" spans="1:13">
      <c r="A20" s="15" t="s">
        <v>13</v>
      </c>
      <c r="B20" s="6">
        <v>1</v>
      </c>
      <c r="C20" s="6">
        <f>B20</f>
        <v>1</v>
      </c>
      <c r="D20" s="6" t="s">
        <v>86</v>
      </c>
      <c r="E20" s="6">
        <v>12</v>
      </c>
      <c r="F20" s="6" t="s">
        <v>92</v>
      </c>
      <c r="G20" s="6" t="s">
        <v>97</v>
      </c>
      <c r="H20" s="16" t="s">
        <v>129</v>
      </c>
      <c r="I20" s="9"/>
      <c r="J20" s="9"/>
      <c r="K20" s="9"/>
      <c r="L20" s="9"/>
      <c r="M20" s="9"/>
    </row>
    <row r="21" spans="1:13" ht="15.75">
      <c r="A21" s="17"/>
      <c r="B21" s="14"/>
      <c r="C21" s="10"/>
      <c r="D21" s="10"/>
      <c r="E21" s="10"/>
      <c r="F21" s="10"/>
      <c r="G21" s="10"/>
      <c r="H21" s="18"/>
      <c r="I21" s="9"/>
      <c r="J21" s="9"/>
      <c r="K21" s="9"/>
      <c r="L21" s="9"/>
      <c r="M21" s="9"/>
    </row>
    <row r="22" spans="1:13" ht="12.75" customHeight="1">
      <c r="A22" s="19" t="s">
        <v>116</v>
      </c>
      <c r="B22" s="10"/>
      <c r="C22" s="10"/>
      <c r="D22" s="10"/>
      <c r="E22" s="10"/>
      <c r="F22" s="10"/>
      <c r="G22" s="10"/>
      <c r="H22" s="18"/>
      <c r="I22" s="9"/>
      <c r="J22" s="9"/>
      <c r="K22" s="9"/>
      <c r="L22" s="9"/>
      <c r="M22" s="9"/>
    </row>
    <row r="23" spans="1:13" ht="12.75" customHeight="1">
      <c r="A23" s="19" t="s">
        <v>142</v>
      </c>
      <c r="B23" s="10"/>
      <c r="C23" s="10"/>
      <c r="D23" s="10"/>
      <c r="E23" s="10"/>
      <c r="F23" s="10"/>
      <c r="G23" s="10"/>
      <c r="H23" s="18"/>
      <c r="I23" s="9"/>
      <c r="J23" s="9"/>
      <c r="K23" s="9"/>
      <c r="L23" s="9"/>
      <c r="M23" s="9"/>
    </row>
    <row r="24" spans="1:13" ht="12.75" customHeight="1">
      <c r="A24" s="26"/>
      <c r="B24" s="27"/>
      <c r="C24" s="28"/>
      <c r="D24" s="28"/>
      <c r="E24" s="28"/>
      <c r="F24" s="28"/>
      <c r="G24" s="28"/>
      <c r="H24" s="29"/>
    </row>
    <row r="25" spans="1:13" ht="15.75">
      <c r="A25" s="60" t="s">
        <v>167</v>
      </c>
      <c r="B25" s="61"/>
      <c r="C25" s="61"/>
      <c r="D25" s="61"/>
      <c r="E25" s="61"/>
      <c r="F25" s="61"/>
      <c r="G25" s="61"/>
      <c r="H25" s="16"/>
    </row>
    <row r="26" spans="1:13">
      <c r="A26" s="62" t="s">
        <v>104</v>
      </c>
      <c r="B26" s="63"/>
      <c r="C26" s="63"/>
      <c r="D26" s="7">
        <v>14</v>
      </c>
      <c r="E26" s="20"/>
      <c r="F26" s="20"/>
      <c r="G26" s="20"/>
      <c r="H26" s="21"/>
    </row>
    <row r="27" spans="1:13">
      <c r="A27" s="62" t="s">
        <v>98</v>
      </c>
      <c r="B27" s="63"/>
      <c r="C27" s="63"/>
      <c r="D27" s="7">
        <v>91</v>
      </c>
      <c r="E27" s="20"/>
      <c r="F27" s="20"/>
      <c r="G27" s="20"/>
      <c r="H27" s="21"/>
    </row>
    <row r="28" spans="1:13">
      <c r="A28" s="62" t="s">
        <v>99</v>
      </c>
      <c r="B28" s="63"/>
      <c r="C28" s="63"/>
      <c r="D28" s="7">
        <v>5</v>
      </c>
      <c r="E28" s="20"/>
      <c r="F28" s="20"/>
      <c r="G28" s="20"/>
      <c r="H28" s="21"/>
    </row>
    <row r="29" spans="1:13">
      <c r="A29" s="62" t="s">
        <v>132</v>
      </c>
      <c r="B29" s="63"/>
      <c r="C29" s="63"/>
      <c r="D29" s="7">
        <v>9</v>
      </c>
      <c r="E29" s="20"/>
      <c r="F29" s="20"/>
      <c r="G29" s="20"/>
      <c r="H29" s="21"/>
    </row>
    <row r="30" spans="1:13">
      <c r="A30" s="62" t="s">
        <v>133</v>
      </c>
      <c r="B30" s="63"/>
      <c r="C30" s="63"/>
      <c r="D30" s="7">
        <v>0</v>
      </c>
      <c r="E30" s="20"/>
      <c r="F30" s="20"/>
      <c r="G30" s="20"/>
      <c r="H30" s="21"/>
    </row>
    <row r="31" spans="1:13">
      <c r="A31" s="62" t="s">
        <v>100</v>
      </c>
      <c r="B31" s="63"/>
      <c r="C31" s="63"/>
      <c r="D31" s="7">
        <v>6</v>
      </c>
      <c r="E31" s="20"/>
      <c r="F31" s="20"/>
      <c r="G31" s="20"/>
      <c r="H31" s="21"/>
    </row>
    <row r="32" spans="1:13">
      <c r="A32" s="62" t="s">
        <v>101</v>
      </c>
      <c r="B32" s="63"/>
      <c r="C32" s="63"/>
      <c r="D32" s="7">
        <v>5</v>
      </c>
      <c r="E32" s="20"/>
      <c r="F32" s="20"/>
      <c r="G32" s="20"/>
      <c r="H32" s="21"/>
    </row>
    <row r="33" spans="1:8">
      <c r="A33" s="62" t="s">
        <v>102</v>
      </c>
      <c r="B33" s="63"/>
      <c r="C33" s="63"/>
      <c r="D33" s="7">
        <v>1</v>
      </c>
      <c r="E33" s="20"/>
      <c r="F33" s="20"/>
      <c r="G33" s="20"/>
      <c r="H33" s="21"/>
    </row>
    <row r="34" spans="1:8">
      <c r="A34" s="62" t="s">
        <v>103</v>
      </c>
      <c r="B34" s="63"/>
      <c r="C34" s="63"/>
      <c r="D34" s="7">
        <v>1</v>
      </c>
      <c r="E34" s="20"/>
      <c r="F34" s="20"/>
      <c r="G34" s="20"/>
      <c r="H34" s="21"/>
    </row>
    <row r="35" spans="1:8">
      <c r="A35" s="62" t="s">
        <v>105</v>
      </c>
      <c r="B35" s="63"/>
      <c r="C35" s="63"/>
      <c r="D35" s="7">
        <v>1</v>
      </c>
      <c r="E35" s="20"/>
      <c r="F35" s="20"/>
      <c r="G35" s="20"/>
      <c r="H35" s="21"/>
    </row>
    <row r="36" spans="1:8">
      <c r="A36" s="62" t="s">
        <v>106</v>
      </c>
      <c r="B36" s="63"/>
      <c r="C36" s="63"/>
      <c r="D36" s="7">
        <v>9</v>
      </c>
      <c r="E36" s="20"/>
      <c r="F36" s="20"/>
      <c r="G36" s="20"/>
      <c r="H36" s="21"/>
    </row>
    <row r="37" spans="1:8">
      <c r="A37" s="62" t="s">
        <v>107</v>
      </c>
      <c r="B37" s="63"/>
      <c r="C37" s="63"/>
      <c r="D37" s="7">
        <v>3</v>
      </c>
      <c r="E37" s="20"/>
      <c r="F37" s="20"/>
      <c r="G37" s="20"/>
      <c r="H37" s="21"/>
    </row>
    <row r="38" spans="1:8">
      <c r="A38" s="62" t="s">
        <v>108</v>
      </c>
      <c r="B38" s="63"/>
      <c r="C38" s="63"/>
      <c r="D38" s="7">
        <v>0</v>
      </c>
      <c r="E38" s="20"/>
      <c r="F38" s="20"/>
      <c r="G38" s="20"/>
      <c r="H38" s="21"/>
    </row>
    <row r="39" spans="1:8">
      <c r="A39" s="62" t="s">
        <v>109</v>
      </c>
      <c r="B39" s="63"/>
      <c r="C39" s="63"/>
      <c r="D39" s="7">
        <v>1</v>
      </c>
      <c r="E39" s="20"/>
      <c r="F39" s="20"/>
      <c r="G39" s="20"/>
      <c r="H39" s="21"/>
    </row>
    <row r="40" spans="1:8">
      <c r="A40" s="62" t="s">
        <v>110</v>
      </c>
      <c r="B40" s="63"/>
      <c r="C40" s="63"/>
      <c r="D40" s="7">
        <v>2</v>
      </c>
      <c r="E40" s="20"/>
      <c r="F40" s="20"/>
      <c r="G40" s="20"/>
      <c r="H40" s="21"/>
    </row>
    <row r="41" spans="1:8">
      <c r="A41" s="62" t="s">
        <v>113</v>
      </c>
      <c r="B41" s="63"/>
      <c r="C41" s="63"/>
      <c r="D41" s="7">
        <v>1</v>
      </c>
      <c r="E41" s="20"/>
      <c r="F41" s="20"/>
      <c r="G41" s="20"/>
      <c r="H41" s="21"/>
    </row>
    <row r="42" spans="1:8" ht="13.5" thickBot="1">
      <c r="A42" s="64" t="s">
        <v>115</v>
      </c>
      <c r="B42" s="65"/>
      <c r="C42" s="65"/>
      <c r="D42" s="25">
        <v>0</v>
      </c>
      <c r="E42" s="23"/>
      <c r="F42" s="23"/>
      <c r="G42" s="23"/>
      <c r="H42" s="24"/>
    </row>
  </sheetData>
  <mergeCells count="36">
    <mergeCell ref="A4:H4"/>
    <mergeCell ref="J4:Q4"/>
    <mergeCell ref="J5:J6"/>
    <mergeCell ref="K5:K6"/>
    <mergeCell ref="L5:L6"/>
    <mergeCell ref="M5:M6"/>
    <mergeCell ref="N5:N6"/>
    <mergeCell ref="O5:O6"/>
    <mergeCell ref="P5:P6"/>
    <mergeCell ref="Q5:Q6"/>
    <mergeCell ref="A31:C31"/>
    <mergeCell ref="A34:C34"/>
    <mergeCell ref="A35:C35"/>
    <mergeCell ref="A36:C36"/>
    <mergeCell ref="A37:C37"/>
    <mergeCell ref="A30:C30"/>
    <mergeCell ref="B5:B6"/>
    <mergeCell ref="C5:C6"/>
    <mergeCell ref="D5:D6"/>
    <mergeCell ref="E5:E6"/>
    <mergeCell ref="A25:G25"/>
    <mergeCell ref="A5:A6"/>
    <mergeCell ref="H5:H6"/>
    <mergeCell ref="A26:C26"/>
    <mergeCell ref="A27:C27"/>
    <mergeCell ref="A28:C28"/>
    <mergeCell ref="A29:C29"/>
    <mergeCell ref="F5:F6"/>
    <mergeCell ref="G5:G6"/>
    <mergeCell ref="A32:C32"/>
    <mergeCell ref="A33:C33"/>
    <mergeCell ref="A40:C40"/>
    <mergeCell ref="A41:C41"/>
    <mergeCell ref="A42:C42"/>
    <mergeCell ref="A39:C39"/>
    <mergeCell ref="A38:C38"/>
  </mergeCells>
  <phoneticPr fontId="2" type="noConversion"/>
  <pageMargins left="0.75" right="0.75" top="1" bottom="1" header="0.5" footer="0.5"/>
  <pageSetup orientation="portrait" horizontalDpi="200" verticalDpi="200" r:id="rId1"/>
  <headerFooter alignWithMargins="0"/>
  <ignoredErrors>
    <ignoredError sqref="C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U41"/>
  <sheetViews>
    <sheetView topLeftCell="E1" workbookViewId="0">
      <selection activeCell="O12" sqref="O12:P13"/>
    </sheetView>
  </sheetViews>
  <sheetFormatPr defaultRowHeight="12.75"/>
  <cols>
    <col min="1" max="1" width="8.5703125" style="1" customWidth="1"/>
    <col min="2" max="2" width="8" style="1" customWidth="1"/>
    <col min="3" max="3" width="8.85546875" style="3" customWidth="1"/>
    <col min="4" max="4" width="13.85546875" style="3" bestFit="1" customWidth="1"/>
    <col min="5" max="5" width="9.5703125" style="3" customWidth="1"/>
    <col min="6" max="6" width="14.7109375" style="3" bestFit="1" customWidth="1"/>
    <col min="7" max="7" width="16" style="3" customWidth="1"/>
    <col min="8" max="8" width="14" style="3" customWidth="1"/>
    <col min="9" max="9" width="9.140625" style="2"/>
    <col min="10" max="10" width="11.28515625" style="2" customWidth="1"/>
    <col min="11" max="11" width="9.28515625" style="2" customWidth="1"/>
    <col min="12" max="12" width="9.5703125" style="2" customWidth="1"/>
    <col min="13" max="13" width="11.140625" style="2" customWidth="1"/>
    <col min="14" max="14" width="12.28515625" style="2" customWidth="1"/>
    <col min="15" max="15" width="21.85546875" style="2" bestFit="1" customWidth="1"/>
    <col min="16" max="16" width="15.85546875" style="2" customWidth="1"/>
    <col min="17" max="17" width="14.28515625" style="2" customWidth="1"/>
    <col min="18" max="21" width="9.140625" style="2"/>
  </cols>
  <sheetData>
    <row r="1" spans="1:18">
      <c r="A1" s="1" t="s">
        <v>10</v>
      </c>
      <c r="B1" s="5">
        <v>2006</v>
      </c>
      <c r="J1" s="4"/>
      <c r="K1" s="11"/>
      <c r="L1" s="4"/>
      <c r="M1" s="4"/>
      <c r="N1" s="11"/>
      <c r="O1" s="4"/>
      <c r="P1" s="12"/>
      <c r="Q1" s="11"/>
    </row>
    <row r="2" spans="1:18">
      <c r="B2" s="5"/>
      <c r="J2" s="4"/>
      <c r="K2" s="11"/>
      <c r="L2" s="4"/>
      <c r="M2" s="4"/>
      <c r="N2" s="11"/>
      <c r="O2" s="4"/>
      <c r="P2" s="12"/>
      <c r="Q2" s="11"/>
    </row>
    <row r="3" spans="1:18" ht="13.5" thickBot="1">
      <c r="J3" s="13"/>
      <c r="K3" s="13"/>
      <c r="L3" s="13"/>
      <c r="M3" s="13"/>
      <c r="N3" s="13"/>
      <c r="O3" s="13"/>
      <c r="P3" s="13"/>
      <c r="Q3" s="13"/>
    </row>
    <row r="4" spans="1:18" ht="19.5" thickBot="1">
      <c r="A4" s="51" t="s">
        <v>147</v>
      </c>
      <c r="B4" s="52"/>
      <c r="C4" s="52"/>
      <c r="D4" s="52"/>
      <c r="E4" s="52"/>
      <c r="F4" s="52"/>
      <c r="G4" s="52"/>
      <c r="H4" s="53"/>
      <c r="I4" s="9"/>
      <c r="J4" s="51" t="s">
        <v>148</v>
      </c>
      <c r="K4" s="52"/>
      <c r="L4" s="52"/>
      <c r="M4" s="52"/>
      <c r="N4" s="52"/>
      <c r="O4" s="52"/>
      <c r="P4" s="52"/>
      <c r="Q4" s="53"/>
    </row>
    <row r="5" spans="1:18">
      <c r="A5" s="54" t="s">
        <v>0</v>
      </c>
      <c r="B5" s="56" t="s">
        <v>3</v>
      </c>
      <c r="C5" s="56" t="s">
        <v>64</v>
      </c>
      <c r="D5" s="56" t="s">
        <v>65</v>
      </c>
      <c r="E5" s="56" t="s">
        <v>75</v>
      </c>
      <c r="F5" s="56" t="s">
        <v>91</v>
      </c>
      <c r="G5" s="56" t="s">
        <v>114</v>
      </c>
      <c r="H5" s="58" t="s">
        <v>124</v>
      </c>
      <c r="I5" s="9"/>
      <c r="J5" s="54" t="s">
        <v>0</v>
      </c>
      <c r="K5" s="56" t="s">
        <v>3</v>
      </c>
      <c r="L5" s="56" t="s">
        <v>64</v>
      </c>
      <c r="M5" s="56" t="s">
        <v>65</v>
      </c>
      <c r="N5" s="56" t="s">
        <v>75</v>
      </c>
      <c r="O5" s="56" t="s">
        <v>91</v>
      </c>
      <c r="P5" s="56" t="s">
        <v>114</v>
      </c>
      <c r="Q5" s="58" t="s">
        <v>124</v>
      </c>
    </row>
    <row r="6" spans="1:18">
      <c r="A6" s="55"/>
      <c r="B6" s="57" t="s">
        <v>3</v>
      </c>
      <c r="C6" s="57" t="s">
        <v>64</v>
      </c>
      <c r="D6" s="57" t="s">
        <v>65</v>
      </c>
      <c r="E6" s="57" t="s">
        <v>75</v>
      </c>
      <c r="F6" s="57" t="s">
        <v>91</v>
      </c>
      <c r="G6" s="57" t="s">
        <v>114</v>
      </c>
      <c r="H6" s="59" t="s">
        <v>124</v>
      </c>
      <c r="I6" s="9"/>
      <c r="J6" s="55"/>
      <c r="K6" s="57" t="s">
        <v>3</v>
      </c>
      <c r="L6" s="57" t="s">
        <v>64</v>
      </c>
      <c r="M6" s="57" t="s">
        <v>65</v>
      </c>
      <c r="N6" s="57" t="s">
        <v>75</v>
      </c>
      <c r="O6" s="57" t="s">
        <v>91</v>
      </c>
      <c r="P6" s="57" t="s">
        <v>114</v>
      </c>
      <c r="Q6" s="59" t="s">
        <v>124</v>
      </c>
    </row>
    <row r="7" spans="1:18">
      <c r="A7" s="8" t="s">
        <v>1</v>
      </c>
      <c r="B7" s="8">
        <v>4</v>
      </c>
      <c r="C7" s="8">
        <f>B7*3</f>
        <v>12</v>
      </c>
      <c r="D7" s="8" t="s">
        <v>66</v>
      </c>
      <c r="E7" s="8">
        <v>6</v>
      </c>
      <c r="F7" s="6" t="s">
        <v>92</v>
      </c>
      <c r="G7" s="6" t="s">
        <v>118</v>
      </c>
      <c r="H7" s="16" t="s">
        <v>125</v>
      </c>
      <c r="I7" s="9"/>
      <c r="J7" s="15" t="s">
        <v>53</v>
      </c>
      <c r="K7" s="6">
        <v>1</v>
      </c>
      <c r="L7" s="6">
        <f>K7</f>
        <v>1</v>
      </c>
      <c r="M7" s="8" t="s">
        <v>66</v>
      </c>
      <c r="N7" s="6">
        <v>6</v>
      </c>
      <c r="O7" s="6" t="s">
        <v>96</v>
      </c>
      <c r="P7" s="6" t="s">
        <v>97</v>
      </c>
      <c r="Q7" s="16" t="s">
        <v>127</v>
      </c>
      <c r="R7" s="1"/>
    </row>
    <row r="8" spans="1:18">
      <c r="A8" s="8" t="s">
        <v>2</v>
      </c>
      <c r="B8" s="8">
        <v>6</v>
      </c>
      <c r="C8" s="8">
        <f>B8*3</f>
        <v>18</v>
      </c>
      <c r="D8" s="8" t="s">
        <v>66</v>
      </c>
      <c r="E8" s="8">
        <v>7</v>
      </c>
      <c r="F8" s="6" t="s">
        <v>92</v>
      </c>
      <c r="G8" s="6" t="s">
        <v>119</v>
      </c>
      <c r="H8" s="16" t="s">
        <v>126</v>
      </c>
      <c r="I8" s="9"/>
      <c r="J8" s="15" t="s">
        <v>29</v>
      </c>
      <c r="K8" s="6">
        <v>1</v>
      </c>
      <c r="L8" s="6">
        <f>K8</f>
        <v>1</v>
      </c>
      <c r="M8" s="8" t="s">
        <v>72</v>
      </c>
      <c r="N8" s="6">
        <v>9</v>
      </c>
      <c r="O8" s="6" t="s">
        <v>137</v>
      </c>
      <c r="P8" s="6" t="s">
        <v>97</v>
      </c>
      <c r="Q8" s="16" t="s">
        <v>127</v>
      </c>
      <c r="R8" s="1"/>
    </row>
    <row r="9" spans="1:18">
      <c r="A9" s="8" t="s">
        <v>40</v>
      </c>
      <c r="B9" s="8">
        <v>2</v>
      </c>
      <c r="C9" s="8">
        <f>B9*3</f>
        <v>6</v>
      </c>
      <c r="D9" s="8" t="s">
        <v>70</v>
      </c>
      <c r="E9" s="8">
        <v>3</v>
      </c>
      <c r="F9" s="6" t="s">
        <v>92</v>
      </c>
      <c r="G9" s="6" t="s">
        <v>120</v>
      </c>
      <c r="H9" s="16" t="s">
        <v>125</v>
      </c>
      <c r="I9" s="9"/>
      <c r="J9" s="15" t="s">
        <v>54</v>
      </c>
      <c r="K9" s="6">
        <v>1</v>
      </c>
      <c r="L9" s="6">
        <f t="shared" ref="L9:L18" si="0">K9*3</f>
        <v>3</v>
      </c>
      <c r="M9" s="8" t="s">
        <v>66</v>
      </c>
      <c r="N9" s="6">
        <v>5</v>
      </c>
      <c r="O9" s="6" t="s">
        <v>137</v>
      </c>
      <c r="P9" s="6" t="s">
        <v>135</v>
      </c>
      <c r="Q9" s="16" t="s">
        <v>139</v>
      </c>
      <c r="R9" s="1"/>
    </row>
    <row r="10" spans="1:18">
      <c r="A10" s="8" t="s">
        <v>4</v>
      </c>
      <c r="B10" s="8">
        <v>2</v>
      </c>
      <c r="C10" s="8">
        <f>B10</f>
        <v>2</v>
      </c>
      <c r="D10" s="8" t="s">
        <v>66</v>
      </c>
      <c r="E10" s="8">
        <v>10</v>
      </c>
      <c r="F10" s="6" t="s">
        <v>92</v>
      </c>
      <c r="G10" s="6" t="s">
        <v>97</v>
      </c>
      <c r="H10" s="16" t="s">
        <v>127</v>
      </c>
      <c r="I10" s="9"/>
      <c r="J10" s="15" t="s">
        <v>55</v>
      </c>
      <c r="K10" s="6">
        <v>3</v>
      </c>
      <c r="L10" s="6">
        <f t="shared" si="0"/>
        <v>9</v>
      </c>
      <c r="M10" s="8" t="s">
        <v>66</v>
      </c>
      <c r="N10" s="6">
        <v>7</v>
      </c>
      <c r="O10" s="6" t="s">
        <v>137</v>
      </c>
      <c r="P10" s="6" t="s">
        <v>135</v>
      </c>
      <c r="Q10" s="16" t="s">
        <v>139</v>
      </c>
      <c r="R10" s="1"/>
    </row>
    <row r="11" spans="1:18">
      <c r="A11" s="8" t="s">
        <v>8</v>
      </c>
      <c r="B11" s="8">
        <v>2</v>
      </c>
      <c r="C11" s="8">
        <f>B11</f>
        <v>2</v>
      </c>
      <c r="D11" s="8" t="s">
        <v>83</v>
      </c>
      <c r="E11" s="8">
        <v>8</v>
      </c>
      <c r="F11" s="6" t="s">
        <v>92</v>
      </c>
      <c r="G11" s="6" t="s">
        <v>97</v>
      </c>
      <c r="H11" s="16" t="s">
        <v>128</v>
      </c>
      <c r="I11" s="9"/>
      <c r="J11" s="15" t="s">
        <v>30</v>
      </c>
      <c r="K11" s="6">
        <v>2</v>
      </c>
      <c r="L11" s="6">
        <f t="shared" si="0"/>
        <v>6</v>
      </c>
      <c r="M11" s="8" t="s">
        <v>73</v>
      </c>
      <c r="N11" s="6">
        <v>2</v>
      </c>
      <c r="O11" s="6" t="s">
        <v>92</v>
      </c>
      <c r="P11" s="6" t="s">
        <v>135</v>
      </c>
      <c r="Q11" s="16" t="s">
        <v>140</v>
      </c>
      <c r="R11" s="1"/>
    </row>
    <row r="12" spans="1:18">
      <c r="A12" s="8" t="s">
        <v>12</v>
      </c>
      <c r="B12" s="8">
        <v>5</v>
      </c>
      <c r="C12" s="8">
        <f>B12*3</f>
        <v>15</v>
      </c>
      <c r="D12" s="8" t="s">
        <v>66</v>
      </c>
      <c r="E12" s="8">
        <v>4</v>
      </c>
      <c r="F12" s="6" t="s">
        <v>92</v>
      </c>
      <c r="G12" s="6" t="s">
        <v>121</v>
      </c>
      <c r="H12" s="16" t="s">
        <v>129</v>
      </c>
      <c r="I12" s="9"/>
      <c r="J12" s="15" t="s">
        <v>56</v>
      </c>
      <c r="K12" s="6">
        <v>2</v>
      </c>
      <c r="L12" s="6">
        <f t="shared" si="0"/>
        <v>6</v>
      </c>
      <c r="M12" s="8" t="s">
        <v>66</v>
      </c>
      <c r="N12" s="6">
        <v>7</v>
      </c>
      <c r="O12" s="6" t="s">
        <v>137</v>
      </c>
      <c r="P12" s="6" t="s">
        <v>122</v>
      </c>
      <c r="Q12" s="16" t="s">
        <v>141</v>
      </c>
      <c r="R12" s="1"/>
    </row>
    <row r="13" spans="1:18">
      <c r="A13" s="8" t="s">
        <v>50</v>
      </c>
      <c r="B13" s="6">
        <v>1</v>
      </c>
      <c r="C13" s="6">
        <f>B13*3</f>
        <v>3</v>
      </c>
      <c r="D13" s="8" t="s">
        <v>66</v>
      </c>
      <c r="E13" s="8">
        <v>3</v>
      </c>
      <c r="F13" s="6" t="s">
        <v>134</v>
      </c>
      <c r="G13" s="6" t="s">
        <v>135</v>
      </c>
      <c r="H13" s="16" t="s">
        <v>125</v>
      </c>
      <c r="I13" s="9"/>
      <c r="J13" s="15" t="s">
        <v>57</v>
      </c>
      <c r="K13" s="6">
        <v>1</v>
      </c>
      <c r="L13" s="6">
        <f t="shared" si="0"/>
        <v>3</v>
      </c>
      <c r="M13" s="8" t="s">
        <v>66</v>
      </c>
      <c r="N13" s="6">
        <v>5</v>
      </c>
      <c r="O13" s="6" t="s">
        <v>138</v>
      </c>
      <c r="P13" s="6" t="s">
        <v>122</v>
      </c>
      <c r="Q13" s="16" t="s">
        <v>139</v>
      </c>
      <c r="R13" s="1"/>
    </row>
    <row r="14" spans="1:18">
      <c r="A14" s="8" t="s">
        <v>16</v>
      </c>
      <c r="B14" s="6">
        <v>2</v>
      </c>
      <c r="C14" s="6">
        <f>B14*3</f>
        <v>6</v>
      </c>
      <c r="D14" s="8" t="s">
        <v>71</v>
      </c>
      <c r="E14" s="8">
        <v>5</v>
      </c>
      <c r="F14" s="6" t="s">
        <v>96</v>
      </c>
      <c r="G14" s="6" t="s">
        <v>119</v>
      </c>
      <c r="H14" s="16" t="s">
        <v>130</v>
      </c>
      <c r="I14" s="9"/>
      <c r="J14" s="15" t="s">
        <v>31</v>
      </c>
      <c r="K14" s="6">
        <v>4</v>
      </c>
      <c r="L14" s="6">
        <f t="shared" si="0"/>
        <v>12</v>
      </c>
      <c r="M14" s="8" t="s">
        <v>66</v>
      </c>
      <c r="N14" s="6">
        <v>5</v>
      </c>
      <c r="O14" s="6" t="s">
        <v>138</v>
      </c>
      <c r="P14" s="6" t="s">
        <v>135</v>
      </c>
      <c r="Q14" s="16" t="s">
        <v>141</v>
      </c>
      <c r="R14" s="1"/>
    </row>
    <row r="15" spans="1:18">
      <c r="A15" s="8" t="s">
        <v>7</v>
      </c>
      <c r="B15" s="6">
        <v>2</v>
      </c>
      <c r="C15" s="6">
        <v>2</v>
      </c>
      <c r="D15" s="8" t="s">
        <v>83</v>
      </c>
      <c r="E15" s="8">
        <v>9</v>
      </c>
      <c r="F15" s="6" t="s">
        <v>92</v>
      </c>
      <c r="G15" s="6" t="s">
        <v>97</v>
      </c>
      <c r="H15" s="16" t="s">
        <v>127</v>
      </c>
      <c r="I15" s="9"/>
      <c r="J15" s="15" t="s">
        <v>32</v>
      </c>
      <c r="K15" s="6">
        <v>2</v>
      </c>
      <c r="L15" s="6">
        <f t="shared" si="0"/>
        <v>6</v>
      </c>
      <c r="M15" s="8" t="s">
        <v>67</v>
      </c>
      <c r="N15" s="6">
        <v>4</v>
      </c>
      <c r="O15" s="6" t="s">
        <v>138</v>
      </c>
      <c r="P15" s="6" t="s">
        <v>122</v>
      </c>
      <c r="Q15" s="16" t="s">
        <v>141</v>
      </c>
      <c r="R15" s="1"/>
    </row>
    <row r="16" spans="1:18" s="2" customFormat="1" ht="15.75">
      <c r="A16" s="17"/>
      <c r="B16" s="14"/>
      <c r="C16" s="10"/>
      <c r="D16" s="10"/>
      <c r="E16" s="10"/>
      <c r="F16" s="10"/>
      <c r="G16" s="10"/>
      <c r="H16" s="18"/>
      <c r="I16" s="9"/>
      <c r="J16" s="15" t="s">
        <v>33</v>
      </c>
      <c r="K16" s="6">
        <v>2</v>
      </c>
      <c r="L16" s="6">
        <f t="shared" si="0"/>
        <v>6</v>
      </c>
      <c r="M16" s="8" t="s">
        <v>73</v>
      </c>
      <c r="N16" s="6">
        <v>2</v>
      </c>
      <c r="O16" s="6" t="s">
        <v>138</v>
      </c>
      <c r="P16" s="6" t="s">
        <v>122</v>
      </c>
      <c r="Q16" s="16" t="s">
        <v>139</v>
      </c>
      <c r="R16" s="1"/>
    </row>
    <row r="17" spans="1:18" s="2" customFormat="1" ht="12.75" customHeight="1">
      <c r="A17" s="19" t="s">
        <v>116</v>
      </c>
      <c r="B17" s="10"/>
      <c r="C17" s="10"/>
      <c r="D17" s="10"/>
      <c r="E17" s="10"/>
      <c r="F17" s="10"/>
      <c r="G17" s="10"/>
      <c r="H17" s="18"/>
      <c r="I17" s="9"/>
      <c r="J17" s="15" t="s">
        <v>34</v>
      </c>
      <c r="K17" s="6">
        <v>1</v>
      </c>
      <c r="L17" s="6">
        <f t="shared" si="0"/>
        <v>3</v>
      </c>
      <c r="M17" s="8" t="s">
        <v>74</v>
      </c>
      <c r="N17" s="6">
        <v>2</v>
      </c>
      <c r="O17" s="6" t="s">
        <v>138</v>
      </c>
      <c r="P17" s="6" t="s">
        <v>122</v>
      </c>
      <c r="Q17" s="16" t="s">
        <v>139</v>
      </c>
      <c r="R17" s="1"/>
    </row>
    <row r="18" spans="1:18" s="2" customFormat="1" ht="12.75" customHeight="1">
      <c r="A18" s="19" t="s">
        <v>142</v>
      </c>
      <c r="B18" s="10"/>
      <c r="C18" s="10"/>
      <c r="D18" s="10"/>
      <c r="E18" s="10"/>
      <c r="F18" s="10"/>
      <c r="G18" s="10"/>
      <c r="H18" s="18"/>
      <c r="I18" s="9"/>
      <c r="J18" s="15" t="s">
        <v>35</v>
      </c>
      <c r="K18" s="6">
        <v>1</v>
      </c>
      <c r="L18" s="6">
        <f t="shared" si="0"/>
        <v>3</v>
      </c>
      <c r="M18" s="8" t="s">
        <v>73</v>
      </c>
      <c r="N18" s="6">
        <v>1</v>
      </c>
      <c r="O18" s="6" t="s">
        <v>138</v>
      </c>
      <c r="P18" s="6" t="s">
        <v>122</v>
      </c>
      <c r="Q18" s="16" t="s">
        <v>139</v>
      </c>
      <c r="R18" s="1"/>
    </row>
    <row r="19" spans="1:18" s="2" customFormat="1" ht="12.75" customHeight="1">
      <c r="A19" s="26"/>
      <c r="B19" s="27"/>
      <c r="C19" s="28"/>
      <c r="D19" s="28"/>
      <c r="E19" s="28"/>
      <c r="F19" s="28"/>
      <c r="G19" s="28"/>
      <c r="H19" s="29"/>
      <c r="J19" s="33"/>
      <c r="K19" s="9"/>
      <c r="L19" s="9"/>
      <c r="M19" s="9"/>
      <c r="N19" s="9"/>
      <c r="O19" s="9"/>
      <c r="P19" s="9"/>
      <c r="Q19" s="34"/>
    </row>
    <row r="20" spans="1:18" s="2" customFormat="1" ht="15.75">
      <c r="A20" s="60" t="s">
        <v>149</v>
      </c>
      <c r="B20" s="61"/>
      <c r="C20" s="61"/>
      <c r="D20" s="61"/>
      <c r="E20" s="61"/>
      <c r="F20" s="61"/>
      <c r="G20" s="61"/>
      <c r="H20" s="16"/>
      <c r="J20" s="19" t="s">
        <v>116</v>
      </c>
      <c r="K20" s="10"/>
      <c r="L20" s="10"/>
      <c r="M20" s="10"/>
      <c r="N20" s="10"/>
      <c r="O20" s="10"/>
      <c r="P20" s="10"/>
      <c r="Q20" s="18"/>
    </row>
    <row r="21" spans="1:18" s="2" customFormat="1" ht="15.75">
      <c r="A21" s="62" t="s">
        <v>104</v>
      </c>
      <c r="B21" s="63"/>
      <c r="C21" s="63"/>
      <c r="D21" s="7">
        <v>9</v>
      </c>
      <c r="E21" s="20"/>
      <c r="F21" s="20"/>
      <c r="G21" s="20"/>
      <c r="H21" s="21"/>
      <c r="J21" s="19" t="s">
        <v>142</v>
      </c>
      <c r="K21" s="10"/>
      <c r="L21" s="10"/>
      <c r="M21" s="10"/>
      <c r="N21" s="10"/>
      <c r="O21" s="10"/>
      <c r="P21" s="10"/>
      <c r="Q21" s="18"/>
    </row>
    <row r="22" spans="1:18" s="2" customFormat="1">
      <c r="A22" s="62" t="s">
        <v>98</v>
      </c>
      <c r="B22" s="63"/>
      <c r="C22" s="63"/>
      <c r="D22" s="7">
        <v>55</v>
      </c>
      <c r="E22" s="20"/>
      <c r="F22" s="20"/>
      <c r="G22" s="20"/>
      <c r="H22" s="21"/>
      <c r="J22" s="26"/>
      <c r="K22" s="27"/>
      <c r="L22" s="28"/>
      <c r="M22" s="28"/>
      <c r="N22" s="28"/>
      <c r="O22" s="28"/>
      <c r="P22" s="28"/>
      <c r="Q22" s="29"/>
    </row>
    <row r="23" spans="1:18" s="2" customFormat="1" ht="15.75">
      <c r="A23" s="62" t="s">
        <v>99</v>
      </c>
      <c r="B23" s="63"/>
      <c r="C23" s="63"/>
      <c r="D23" s="7">
        <v>3</v>
      </c>
      <c r="E23" s="20"/>
      <c r="F23" s="20"/>
      <c r="G23" s="20"/>
      <c r="H23" s="21"/>
      <c r="J23" s="60" t="s">
        <v>150</v>
      </c>
      <c r="K23" s="61"/>
      <c r="L23" s="61"/>
      <c r="M23" s="61"/>
      <c r="N23" s="61"/>
      <c r="O23" s="61"/>
      <c r="P23" s="61"/>
      <c r="Q23" s="16"/>
    </row>
    <row r="24" spans="1:18" s="2" customFormat="1">
      <c r="A24" s="62" t="s">
        <v>132</v>
      </c>
      <c r="B24" s="63"/>
      <c r="C24" s="63"/>
      <c r="D24" s="7">
        <v>6</v>
      </c>
      <c r="E24" s="20"/>
      <c r="F24" s="20"/>
      <c r="G24" s="20"/>
      <c r="H24" s="21"/>
      <c r="J24" s="62" t="s">
        <v>104</v>
      </c>
      <c r="K24" s="63"/>
      <c r="L24" s="63"/>
      <c r="M24" s="7">
        <v>12</v>
      </c>
      <c r="N24" s="20"/>
      <c r="O24" s="20"/>
      <c r="P24" s="20"/>
      <c r="Q24" s="21"/>
    </row>
    <row r="25" spans="1:18" s="2" customFormat="1">
      <c r="A25" s="62" t="s">
        <v>133</v>
      </c>
      <c r="B25" s="63"/>
      <c r="C25" s="63"/>
      <c r="D25" s="7">
        <v>0</v>
      </c>
      <c r="E25" s="20"/>
      <c r="F25" s="20"/>
      <c r="G25" s="20"/>
      <c r="H25" s="21"/>
      <c r="J25" s="62" t="s">
        <v>98</v>
      </c>
      <c r="K25" s="63"/>
      <c r="L25" s="63"/>
      <c r="M25" s="7">
        <v>55</v>
      </c>
      <c r="N25" s="20"/>
      <c r="O25" s="20"/>
      <c r="P25" s="20"/>
      <c r="Q25" s="21"/>
    </row>
    <row r="26" spans="1:18" s="2" customFormat="1">
      <c r="A26" s="62" t="s">
        <v>100</v>
      </c>
      <c r="B26" s="63"/>
      <c r="C26" s="63"/>
      <c r="D26" s="7">
        <v>5</v>
      </c>
      <c r="E26" s="20"/>
      <c r="F26" s="20"/>
      <c r="G26" s="20"/>
      <c r="H26" s="21"/>
      <c r="J26" s="62" t="s">
        <v>99</v>
      </c>
      <c r="K26" s="63"/>
      <c r="L26" s="63"/>
      <c r="M26" s="7">
        <v>2</v>
      </c>
      <c r="N26" s="20"/>
      <c r="O26" s="20"/>
      <c r="P26" s="20"/>
      <c r="Q26" s="21"/>
    </row>
    <row r="27" spans="1:18" s="2" customFormat="1">
      <c r="A27" s="62" t="s">
        <v>101</v>
      </c>
      <c r="B27" s="63"/>
      <c r="C27" s="63"/>
      <c r="D27" s="7">
        <v>1</v>
      </c>
      <c r="E27" s="20"/>
      <c r="F27" s="20"/>
      <c r="G27" s="20"/>
      <c r="H27" s="21"/>
      <c r="J27" s="62" t="s">
        <v>132</v>
      </c>
      <c r="K27" s="63"/>
      <c r="L27" s="63"/>
      <c r="M27" s="7">
        <v>10</v>
      </c>
      <c r="N27" s="20"/>
      <c r="O27" s="20"/>
      <c r="P27" s="20"/>
      <c r="Q27" s="21"/>
    </row>
    <row r="28" spans="1:18" s="2" customFormat="1">
      <c r="A28" s="62" t="s">
        <v>102</v>
      </c>
      <c r="B28" s="63"/>
      <c r="C28" s="63"/>
      <c r="D28" s="7">
        <v>0</v>
      </c>
      <c r="E28" s="20"/>
      <c r="F28" s="20"/>
      <c r="G28" s="20"/>
      <c r="H28" s="21"/>
      <c r="J28" s="62" t="s">
        <v>133</v>
      </c>
      <c r="K28" s="63"/>
      <c r="L28" s="63"/>
      <c r="M28" s="7">
        <v>0</v>
      </c>
      <c r="N28" s="20"/>
      <c r="O28" s="20"/>
      <c r="P28" s="20"/>
      <c r="Q28" s="21"/>
    </row>
    <row r="29" spans="1:18" s="2" customFormat="1">
      <c r="A29" s="62" t="s">
        <v>103</v>
      </c>
      <c r="B29" s="63"/>
      <c r="C29" s="63"/>
      <c r="D29" s="7">
        <v>3</v>
      </c>
      <c r="E29" s="20"/>
      <c r="F29" s="20"/>
      <c r="G29" s="20"/>
      <c r="H29" s="21"/>
      <c r="J29" s="62" t="s">
        <v>100</v>
      </c>
      <c r="K29" s="63"/>
      <c r="L29" s="63"/>
      <c r="M29" s="7">
        <v>6</v>
      </c>
      <c r="N29" s="20"/>
      <c r="O29" s="20"/>
      <c r="P29" s="20"/>
      <c r="Q29" s="21"/>
    </row>
    <row r="30" spans="1:18" s="2" customFormat="1">
      <c r="A30" s="62" t="s">
        <v>105</v>
      </c>
      <c r="B30" s="63"/>
      <c r="C30" s="63"/>
      <c r="D30" s="7">
        <v>0</v>
      </c>
      <c r="E30" s="20"/>
      <c r="F30" s="20"/>
      <c r="G30" s="20"/>
      <c r="H30" s="21"/>
      <c r="J30" s="62" t="s">
        <v>101</v>
      </c>
      <c r="K30" s="63"/>
      <c r="L30" s="63"/>
      <c r="M30" s="7">
        <v>1</v>
      </c>
      <c r="N30" s="20"/>
      <c r="O30" s="20"/>
      <c r="P30" s="20"/>
      <c r="Q30" s="21"/>
    </row>
    <row r="31" spans="1:18" s="2" customFormat="1">
      <c r="A31" s="62" t="s">
        <v>106</v>
      </c>
      <c r="B31" s="63"/>
      <c r="C31" s="63"/>
      <c r="D31" s="7">
        <v>7</v>
      </c>
      <c r="E31" s="20"/>
      <c r="F31" s="20"/>
      <c r="G31" s="20"/>
      <c r="H31" s="21"/>
      <c r="J31" s="62" t="s">
        <v>143</v>
      </c>
      <c r="K31" s="63"/>
      <c r="L31" s="63"/>
      <c r="M31" s="7">
        <v>4</v>
      </c>
      <c r="N31" s="20"/>
      <c r="O31" s="20"/>
      <c r="P31" s="20"/>
      <c r="Q31" s="21"/>
    </row>
    <row r="32" spans="1:18" s="2" customFormat="1">
      <c r="A32" s="62" t="s">
        <v>107</v>
      </c>
      <c r="B32" s="63"/>
      <c r="C32" s="63"/>
      <c r="D32" s="7">
        <v>0</v>
      </c>
      <c r="E32" s="20"/>
      <c r="F32" s="20"/>
      <c r="G32" s="20"/>
      <c r="H32" s="21"/>
      <c r="J32" s="62" t="s">
        <v>103</v>
      </c>
      <c r="K32" s="63"/>
      <c r="L32" s="63"/>
      <c r="M32" s="7">
        <v>0</v>
      </c>
      <c r="N32" s="20"/>
      <c r="O32" s="20"/>
      <c r="P32" s="20"/>
      <c r="Q32" s="21"/>
    </row>
    <row r="33" spans="1:17" s="2" customFormat="1">
      <c r="A33" s="62" t="s">
        <v>108</v>
      </c>
      <c r="B33" s="63"/>
      <c r="C33" s="63"/>
      <c r="D33" s="7">
        <v>0</v>
      </c>
      <c r="E33" s="20"/>
      <c r="F33" s="20"/>
      <c r="G33" s="20"/>
      <c r="H33" s="21"/>
      <c r="J33" s="62" t="s">
        <v>144</v>
      </c>
      <c r="K33" s="63"/>
      <c r="L33" s="63"/>
      <c r="M33" s="7">
        <v>1</v>
      </c>
      <c r="N33" s="20"/>
      <c r="O33" s="20"/>
      <c r="P33" s="20"/>
      <c r="Q33" s="21"/>
    </row>
    <row r="34" spans="1:17" s="2" customFormat="1">
      <c r="A34" s="62" t="s">
        <v>109</v>
      </c>
      <c r="B34" s="63"/>
      <c r="C34" s="63"/>
      <c r="D34" s="7">
        <v>0</v>
      </c>
      <c r="E34" s="20"/>
      <c r="F34" s="20"/>
      <c r="G34" s="20"/>
      <c r="H34" s="21"/>
      <c r="J34" s="62" t="s">
        <v>106</v>
      </c>
      <c r="K34" s="63"/>
      <c r="L34" s="63"/>
      <c r="M34" s="7">
        <v>1</v>
      </c>
      <c r="N34" s="20"/>
      <c r="O34" s="20"/>
      <c r="P34" s="20"/>
      <c r="Q34" s="21"/>
    </row>
    <row r="35" spans="1:17" s="2" customFormat="1">
      <c r="A35" s="62" t="s">
        <v>136</v>
      </c>
      <c r="B35" s="63"/>
      <c r="C35" s="63"/>
      <c r="D35" s="7">
        <v>1</v>
      </c>
      <c r="E35" s="20"/>
      <c r="F35" s="20"/>
      <c r="G35" s="20"/>
      <c r="H35" s="21"/>
      <c r="J35" s="62" t="s">
        <v>145</v>
      </c>
      <c r="K35" s="63"/>
      <c r="L35" s="63"/>
      <c r="M35" s="7">
        <v>4</v>
      </c>
      <c r="N35" s="20"/>
      <c r="O35" s="20"/>
      <c r="P35" s="20"/>
      <c r="Q35" s="21"/>
    </row>
    <row r="36" spans="1:17" s="2" customFormat="1">
      <c r="A36" s="62" t="s">
        <v>110</v>
      </c>
      <c r="B36" s="63"/>
      <c r="C36" s="63"/>
      <c r="D36" s="7">
        <v>1</v>
      </c>
      <c r="E36" s="20"/>
      <c r="F36" s="20"/>
      <c r="G36" s="20"/>
      <c r="H36" s="21"/>
      <c r="J36" s="62" t="s">
        <v>146</v>
      </c>
      <c r="K36" s="63"/>
      <c r="L36" s="63"/>
      <c r="M36" s="7">
        <v>6</v>
      </c>
      <c r="N36" s="20"/>
      <c r="O36" s="20"/>
      <c r="P36" s="20"/>
      <c r="Q36" s="21"/>
    </row>
    <row r="37" spans="1:17" s="2" customFormat="1">
      <c r="A37" s="62" t="s">
        <v>113</v>
      </c>
      <c r="B37" s="63"/>
      <c r="C37" s="63"/>
      <c r="D37" s="7">
        <v>0</v>
      </c>
      <c r="E37" s="20"/>
      <c r="F37" s="20"/>
      <c r="G37" s="20"/>
      <c r="H37" s="21"/>
      <c r="J37" s="62" t="s">
        <v>110</v>
      </c>
      <c r="K37" s="63"/>
      <c r="L37" s="63"/>
      <c r="M37" s="7">
        <v>1</v>
      </c>
      <c r="N37" s="20"/>
      <c r="O37" s="20"/>
      <c r="P37" s="20"/>
      <c r="Q37" s="21"/>
    </row>
    <row r="38" spans="1:17" s="2" customFormat="1" ht="13.5" thickBot="1">
      <c r="A38" s="64" t="s">
        <v>115</v>
      </c>
      <c r="B38" s="65"/>
      <c r="C38" s="65"/>
      <c r="D38" s="25">
        <v>0</v>
      </c>
      <c r="E38" s="23"/>
      <c r="F38" s="23"/>
      <c r="G38" s="23"/>
      <c r="H38" s="24"/>
      <c r="J38" s="62" t="s">
        <v>113</v>
      </c>
      <c r="K38" s="63"/>
      <c r="L38" s="63"/>
      <c r="M38" s="7">
        <v>0</v>
      </c>
      <c r="N38" s="20"/>
      <c r="O38" s="20"/>
      <c r="P38" s="20"/>
      <c r="Q38" s="21"/>
    </row>
    <row r="39" spans="1:17" ht="13.5" thickBot="1">
      <c r="J39" s="64" t="s">
        <v>115</v>
      </c>
      <c r="K39" s="65"/>
      <c r="L39" s="65"/>
      <c r="M39" s="25">
        <v>0</v>
      </c>
      <c r="N39" s="23"/>
      <c r="O39" s="23"/>
      <c r="P39" s="23"/>
      <c r="Q39" s="24"/>
    </row>
    <row r="40" spans="1:17">
      <c r="J40" s="9"/>
      <c r="K40" s="9"/>
      <c r="L40" s="9"/>
      <c r="M40" s="9"/>
      <c r="N40" s="20"/>
      <c r="O40" s="20"/>
      <c r="P40" s="20"/>
      <c r="Q40" s="20"/>
    </row>
    <row r="41" spans="1:17">
      <c r="J41" s="9"/>
      <c r="K41" s="9"/>
      <c r="L41" s="9"/>
      <c r="M41" s="9"/>
      <c r="N41" s="20"/>
      <c r="O41" s="20"/>
      <c r="P41" s="20"/>
      <c r="Q41" s="20"/>
    </row>
  </sheetData>
  <mergeCells count="54">
    <mergeCell ref="J36:L36"/>
    <mergeCell ref="J37:L37"/>
    <mergeCell ref="J38:L38"/>
    <mergeCell ref="J39:L39"/>
    <mergeCell ref="J30:L30"/>
    <mergeCell ref="J31:L31"/>
    <mergeCell ref="J32:L32"/>
    <mergeCell ref="J33:L33"/>
    <mergeCell ref="J34:L34"/>
    <mergeCell ref="J35:L35"/>
    <mergeCell ref="J28:L28"/>
    <mergeCell ref="J29:L29"/>
    <mergeCell ref="A30:C30"/>
    <mergeCell ref="A31:C31"/>
    <mergeCell ref="A32:C32"/>
    <mergeCell ref="J23:P23"/>
    <mergeCell ref="J24:L24"/>
    <mergeCell ref="J25:L25"/>
    <mergeCell ref="J26:L26"/>
    <mergeCell ref="J27:L27"/>
    <mergeCell ref="A27:C27"/>
    <mergeCell ref="A28:C28"/>
    <mergeCell ref="A37:C37"/>
    <mergeCell ref="A38:C38"/>
    <mergeCell ref="A35:C35"/>
    <mergeCell ref="A33:C33"/>
    <mergeCell ref="A34:C34"/>
    <mergeCell ref="A36:C36"/>
    <mergeCell ref="A29:C29"/>
    <mergeCell ref="P5:P6"/>
    <mergeCell ref="Q5:Q6"/>
    <mergeCell ref="A20:G20"/>
    <mergeCell ref="A21:C21"/>
    <mergeCell ref="A22:C22"/>
    <mergeCell ref="A23:C23"/>
    <mergeCell ref="J5:J6"/>
    <mergeCell ref="K5:K6"/>
    <mergeCell ref="L5:L6"/>
    <mergeCell ref="M5:M6"/>
    <mergeCell ref="N5:N6"/>
    <mergeCell ref="O5:O6"/>
    <mergeCell ref="A24:C24"/>
    <mergeCell ref="A25:C25"/>
    <mergeCell ref="A26:C26"/>
    <mergeCell ref="A4:H4"/>
    <mergeCell ref="J4:Q4"/>
    <mergeCell ref="A5:A6"/>
    <mergeCell ref="B5:B6"/>
    <mergeCell ref="C5:C6"/>
    <mergeCell ref="D5:D6"/>
    <mergeCell ref="E5:E6"/>
    <mergeCell ref="F5:F6"/>
    <mergeCell ref="G5:G6"/>
    <mergeCell ref="H5:H6"/>
  </mergeCells>
  <pageMargins left="0.75" right="0.75" top="1" bottom="1" header="0.5" footer="0.5"/>
  <pageSetup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6"/>
  <sheetViews>
    <sheetView topLeftCell="E1" workbookViewId="0">
      <selection activeCell="O22" sqref="O22:P22"/>
    </sheetView>
  </sheetViews>
  <sheetFormatPr defaultRowHeight="12.75"/>
  <cols>
    <col min="1" max="1" width="8.5703125" style="1" customWidth="1"/>
    <col min="2" max="2" width="8" style="1" customWidth="1"/>
    <col min="3" max="3" width="8.85546875" style="3" customWidth="1"/>
    <col min="4" max="4" width="13.85546875" style="3" bestFit="1" customWidth="1"/>
    <col min="5" max="5" width="9.5703125" style="3" customWidth="1"/>
    <col min="6" max="6" width="15.42578125" style="3" customWidth="1"/>
    <col min="7" max="7" width="16" style="3" customWidth="1"/>
    <col min="8" max="8" width="14" style="3" customWidth="1"/>
    <col min="9" max="9" width="9.140625" style="2"/>
    <col min="10" max="10" width="11.28515625" style="2" customWidth="1"/>
    <col min="11" max="11" width="9.28515625" style="2" customWidth="1"/>
    <col min="12" max="12" width="9.5703125" style="2" customWidth="1"/>
    <col min="13" max="13" width="13.42578125" style="2" bestFit="1" customWidth="1"/>
    <col min="14" max="14" width="12.28515625" style="2" customWidth="1"/>
    <col min="15" max="15" width="21.85546875" style="2" bestFit="1" customWidth="1"/>
    <col min="16" max="16" width="15.85546875" style="2" customWidth="1"/>
    <col min="17" max="17" width="14.28515625" style="2" customWidth="1"/>
    <col min="18" max="21" width="9.140625" style="2"/>
  </cols>
  <sheetData>
    <row r="1" spans="1:18">
      <c r="A1" s="1" t="s">
        <v>10</v>
      </c>
      <c r="B1" s="5">
        <v>2005</v>
      </c>
      <c r="J1" s="4"/>
      <c r="K1" s="11"/>
      <c r="L1" s="4"/>
      <c r="M1" s="4"/>
      <c r="N1" s="11"/>
      <c r="O1" s="4"/>
      <c r="P1" s="12"/>
      <c r="Q1" s="11"/>
    </row>
    <row r="2" spans="1:18">
      <c r="B2" s="5"/>
      <c r="J2" s="4"/>
      <c r="K2" s="11"/>
      <c r="L2" s="4"/>
      <c r="M2" s="4"/>
      <c r="N2" s="11"/>
      <c r="O2" s="4"/>
      <c r="P2" s="12"/>
      <c r="Q2" s="11"/>
    </row>
    <row r="3" spans="1:18" ht="13.5" thickBot="1">
      <c r="J3" s="13"/>
      <c r="K3" s="13"/>
      <c r="L3" s="13"/>
      <c r="M3" s="13"/>
      <c r="N3" s="13"/>
      <c r="O3" s="13"/>
      <c r="P3" s="13"/>
      <c r="Q3" s="13"/>
    </row>
    <row r="4" spans="1:18" ht="19.5" thickBot="1">
      <c r="A4" s="51" t="s">
        <v>151</v>
      </c>
      <c r="B4" s="52"/>
      <c r="C4" s="52"/>
      <c r="D4" s="52"/>
      <c r="E4" s="52"/>
      <c r="F4" s="52"/>
      <c r="G4" s="52"/>
      <c r="H4" s="53"/>
      <c r="I4" s="9"/>
      <c r="J4" s="51" t="s">
        <v>153</v>
      </c>
      <c r="K4" s="52"/>
      <c r="L4" s="52"/>
      <c r="M4" s="52"/>
      <c r="N4" s="52"/>
      <c r="O4" s="52"/>
      <c r="P4" s="52"/>
      <c r="Q4" s="53"/>
    </row>
    <row r="5" spans="1:18">
      <c r="A5" s="54" t="s">
        <v>0</v>
      </c>
      <c r="B5" s="56" t="s">
        <v>3</v>
      </c>
      <c r="C5" s="56" t="s">
        <v>64</v>
      </c>
      <c r="D5" s="56" t="s">
        <v>65</v>
      </c>
      <c r="E5" s="56" t="s">
        <v>75</v>
      </c>
      <c r="F5" s="56" t="s">
        <v>91</v>
      </c>
      <c r="G5" s="56" t="s">
        <v>114</v>
      </c>
      <c r="H5" s="58" t="s">
        <v>124</v>
      </c>
      <c r="I5" s="9"/>
      <c r="J5" s="54" t="s">
        <v>0</v>
      </c>
      <c r="K5" s="56" t="s">
        <v>3</v>
      </c>
      <c r="L5" s="56" t="s">
        <v>64</v>
      </c>
      <c r="M5" s="56" t="s">
        <v>65</v>
      </c>
      <c r="N5" s="56" t="s">
        <v>75</v>
      </c>
      <c r="O5" s="56" t="s">
        <v>91</v>
      </c>
      <c r="P5" s="56" t="s">
        <v>114</v>
      </c>
      <c r="Q5" s="58" t="s">
        <v>124</v>
      </c>
    </row>
    <row r="6" spans="1:18">
      <c r="A6" s="55"/>
      <c r="B6" s="57" t="s">
        <v>3</v>
      </c>
      <c r="C6" s="57" t="s">
        <v>64</v>
      </c>
      <c r="D6" s="57" t="s">
        <v>65</v>
      </c>
      <c r="E6" s="57" t="s">
        <v>75</v>
      </c>
      <c r="F6" s="57" t="s">
        <v>91</v>
      </c>
      <c r="G6" s="57" t="s">
        <v>114</v>
      </c>
      <c r="H6" s="59" t="s">
        <v>124</v>
      </c>
      <c r="I6" s="9"/>
      <c r="J6" s="55"/>
      <c r="K6" s="57" t="s">
        <v>3</v>
      </c>
      <c r="L6" s="57" t="s">
        <v>64</v>
      </c>
      <c r="M6" s="57" t="s">
        <v>65</v>
      </c>
      <c r="N6" s="57" t="s">
        <v>75</v>
      </c>
      <c r="O6" s="57" t="s">
        <v>91</v>
      </c>
      <c r="P6" s="57" t="s">
        <v>114</v>
      </c>
      <c r="Q6" s="59" t="s">
        <v>124</v>
      </c>
    </row>
    <row r="7" spans="1:18">
      <c r="A7" s="4" t="s">
        <v>1</v>
      </c>
      <c r="B7" s="4">
        <v>4</v>
      </c>
      <c r="C7" s="4">
        <f>B7*3</f>
        <v>12</v>
      </c>
      <c r="D7" s="4" t="s">
        <v>76</v>
      </c>
      <c r="E7" s="4">
        <v>5</v>
      </c>
      <c r="F7" s="6" t="s">
        <v>92</v>
      </c>
      <c r="G7" s="6" t="s">
        <v>118</v>
      </c>
      <c r="H7" s="16" t="s">
        <v>125</v>
      </c>
      <c r="I7" s="9"/>
      <c r="J7" s="15" t="s">
        <v>51</v>
      </c>
      <c r="K7" s="8">
        <v>1</v>
      </c>
      <c r="L7" s="8">
        <f>K7</f>
        <v>1</v>
      </c>
      <c r="M7" s="8" t="s">
        <v>72</v>
      </c>
      <c r="N7" s="8">
        <v>1</v>
      </c>
      <c r="O7" s="6" t="s">
        <v>96</v>
      </c>
      <c r="P7" s="6" t="s">
        <v>158</v>
      </c>
      <c r="Q7" s="16" t="s">
        <v>127</v>
      </c>
      <c r="R7" s="1"/>
    </row>
    <row r="8" spans="1:18">
      <c r="A8" s="4" t="s">
        <v>2</v>
      </c>
      <c r="B8" s="4">
        <v>6</v>
      </c>
      <c r="C8" s="4">
        <f>B8*3</f>
        <v>18</v>
      </c>
      <c r="D8" s="4" t="s">
        <v>77</v>
      </c>
      <c r="E8" s="4">
        <v>5</v>
      </c>
      <c r="F8" s="6" t="s">
        <v>92</v>
      </c>
      <c r="G8" s="6" t="s">
        <v>119</v>
      </c>
      <c r="H8" s="16" t="s">
        <v>126</v>
      </c>
      <c r="I8" s="9"/>
      <c r="J8" s="15" t="s">
        <v>60</v>
      </c>
      <c r="K8" s="8">
        <v>1</v>
      </c>
      <c r="L8" s="8">
        <f>K8</f>
        <v>1</v>
      </c>
      <c r="M8" s="8" t="s">
        <v>72</v>
      </c>
      <c r="N8" s="8">
        <v>1</v>
      </c>
      <c r="O8" s="6" t="s">
        <v>96</v>
      </c>
      <c r="P8" s="6" t="s">
        <v>158</v>
      </c>
      <c r="Q8" s="16" t="s">
        <v>127</v>
      </c>
      <c r="R8" s="1"/>
    </row>
    <row r="9" spans="1:18">
      <c r="A9" s="4" t="s">
        <v>40</v>
      </c>
      <c r="B9" s="4">
        <v>2</v>
      </c>
      <c r="C9" s="4">
        <f>B9*3</f>
        <v>6</v>
      </c>
      <c r="D9" s="4" t="s">
        <v>71</v>
      </c>
      <c r="E9" s="4">
        <v>4</v>
      </c>
      <c r="F9" s="6" t="s">
        <v>92</v>
      </c>
      <c r="G9" s="6" t="s">
        <v>120</v>
      </c>
      <c r="H9" s="16" t="s">
        <v>125</v>
      </c>
      <c r="I9" s="9"/>
      <c r="J9" s="15" t="s">
        <v>52</v>
      </c>
      <c r="K9" s="8">
        <v>1</v>
      </c>
      <c r="L9" s="8">
        <f>K9</f>
        <v>1</v>
      </c>
      <c r="M9" s="8" t="s">
        <v>117</v>
      </c>
      <c r="N9" s="8">
        <v>1</v>
      </c>
      <c r="O9" s="6" t="s">
        <v>96</v>
      </c>
      <c r="P9" s="6" t="s">
        <v>158</v>
      </c>
      <c r="Q9" s="16" t="s">
        <v>139</v>
      </c>
      <c r="R9" s="1"/>
    </row>
    <row r="10" spans="1:18" s="2" customFormat="1">
      <c r="A10" s="4" t="s">
        <v>4</v>
      </c>
      <c r="B10" s="4">
        <v>4</v>
      </c>
      <c r="C10" s="4">
        <f>B10</f>
        <v>4</v>
      </c>
      <c r="D10" s="4" t="s">
        <v>66</v>
      </c>
      <c r="E10" s="4">
        <v>8</v>
      </c>
      <c r="F10" s="6" t="s">
        <v>92</v>
      </c>
      <c r="G10" s="6" t="s">
        <v>97</v>
      </c>
      <c r="H10" s="16" t="s">
        <v>127</v>
      </c>
      <c r="I10" s="9"/>
      <c r="J10" s="15" t="s">
        <v>53</v>
      </c>
      <c r="K10" s="8">
        <v>1</v>
      </c>
      <c r="L10" s="8">
        <f>K10</f>
        <v>1</v>
      </c>
      <c r="M10" s="8" t="s">
        <v>66</v>
      </c>
      <c r="N10" s="8">
        <v>2</v>
      </c>
      <c r="O10" s="6" t="s">
        <v>96</v>
      </c>
      <c r="P10" s="6" t="s">
        <v>97</v>
      </c>
      <c r="Q10" s="16" t="s">
        <v>127</v>
      </c>
      <c r="R10" s="1"/>
    </row>
    <row r="11" spans="1:18" s="2" customFormat="1">
      <c r="A11" s="4" t="s">
        <v>8</v>
      </c>
      <c r="B11" s="4">
        <v>4</v>
      </c>
      <c r="C11" s="4">
        <f>B11</f>
        <v>4</v>
      </c>
      <c r="D11" s="4" t="s">
        <v>67</v>
      </c>
      <c r="E11" s="4">
        <v>9</v>
      </c>
      <c r="F11" s="6" t="s">
        <v>92</v>
      </c>
      <c r="G11" s="6" t="s">
        <v>97</v>
      </c>
      <c r="H11" s="16" t="s">
        <v>128</v>
      </c>
      <c r="I11" s="9"/>
      <c r="J11" s="15" t="s">
        <v>29</v>
      </c>
      <c r="K11" s="8">
        <v>1</v>
      </c>
      <c r="L11" s="8">
        <f>K11</f>
        <v>1</v>
      </c>
      <c r="M11" s="8" t="s">
        <v>72</v>
      </c>
      <c r="N11" s="8">
        <v>10</v>
      </c>
      <c r="O11" s="6" t="s">
        <v>137</v>
      </c>
      <c r="P11" s="6" t="s">
        <v>97</v>
      </c>
      <c r="Q11" s="16" t="s">
        <v>127</v>
      </c>
      <c r="R11" s="1"/>
    </row>
    <row r="12" spans="1:18" s="2" customFormat="1">
      <c r="A12" s="4" t="s">
        <v>12</v>
      </c>
      <c r="B12" s="4">
        <v>5</v>
      </c>
      <c r="C12" s="4">
        <f>B12*3</f>
        <v>15</v>
      </c>
      <c r="D12" s="4" t="s">
        <v>76</v>
      </c>
      <c r="E12" s="4">
        <v>1</v>
      </c>
      <c r="F12" s="6" t="s">
        <v>92</v>
      </c>
      <c r="G12" s="6" t="s">
        <v>121</v>
      </c>
      <c r="H12" s="16" t="s">
        <v>129</v>
      </c>
      <c r="I12" s="9"/>
      <c r="J12" s="15" t="s">
        <v>54</v>
      </c>
      <c r="K12" s="8">
        <v>2</v>
      </c>
      <c r="L12" s="8">
        <f t="shared" ref="L12:L22" si="0">K12*3</f>
        <v>6</v>
      </c>
      <c r="M12" s="8" t="s">
        <v>66</v>
      </c>
      <c r="N12" s="8">
        <v>4</v>
      </c>
      <c r="O12" s="6" t="s">
        <v>137</v>
      </c>
      <c r="P12" s="6" t="s">
        <v>135</v>
      </c>
      <c r="Q12" s="16" t="s">
        <v>139</v>
      </c>
      <c r="R12" s="1"/>
    </row>
    <row r="13" spans="1:18" s="2" customFormat="1">
      <c r="A13" s="4" t="s">
        <v>41</v>
      </c>
      <c r="B13" s="4">
        <v>1</v>
      </c>
      <c r="C13" s="4">
        <f>B13*3</f>
        <v>3</v>
      </c>
      <c r="D13" s="4" t="s">
        <v>71</v>
      </c>
      <c r="E13" s="4">
        <v>3</v>
      </c>
      <c r="F13" s="6" t="s">
        <v>155</v>
      </c>
      <c r="G13" s="6" t="s">
        <v>120</v>
      </c>
      <c r="H13" s="16" t="s">
        <v>125</v>
      </c>
      <c r="I13" s="9"/>
      <c r="J13" s="15" t="s">
        <v>55</v>
      </c>
      <c r="K13" s="8">
        <v>1</v>
      </c>
      <c r="L13" s="8">
        <f t="shared" si="0"/>
        <v>3</v>
      </c>
      <c r="M13" s="8" t="s">
        <v>76</v>
      </c>
      <c r="N13" s="8">
        <v>3</v>
      </c>
      <c r="O13" s="6" t="s">
        <v>137</v>
      </c>
      <c r="P13" s="6" t="s">
        <v>135</v>
      </c>
      <c r="Q13" s="16" t="s">
        <v>139</v>
      </c>
      <c r="R13" s="1"/>
    </row>
    <row r="14" spans="1:18" s="2" customFormat="1">
      <c r="A14" s="4" t="s">
        <v>59</v>
      </c>
      <c r="B14" s="4">
        <v>2</v>
      </c>
      <c r="C14" s="4">
        <f>B14*3</f>
        <v>6</v>
      </c>
      <c r="D14" s="4" t="s">
        <v>67</v>
      </c>
      <c r="E14" s="4">
        <v>2</v>
      </c>
      <c r="F14" s="6" t="s">
        <v>96</v>
      </c>
      <c r="G14" s="6" t="s">
        <v>120</v>
      </c>
      <c r="H14" s="16" t="s">
        <v>130</v>
      </c>
      <c r="I14" s="9"/>
      <c r="J14" s="15" t="s">
        <v>30</v>
      </c>
      <c r="K14" s="8">
        <v>1</v>
      </c>
      <c r="L14" s="8">
        <f t="shared" si="0"/>
        <v>3</v>
      </c>
      <c r="M14" s="8" t="s">
        <v>88</v>
      </c>
      <c r="N14" s="8">
        <v>2</v>
      </c>
      <c r="O14" s="6" t="s">
        <v>92</v>
      </c>
      <c r="P14" s="6" t="s">
        <v>135</v>
      </c>
      <c r="Q14" s="16" t="s">
        <v>140</v>
      </c>
      <c r="R14" s="1"/>
    </row>
    <row r="15" spans="1:18" s="2" customFormat="1">
      <c r="A15" s="4" t="s">
        <v>14</v>
      </c>
      <c r="B15" s="4">
        <v>1</v>
      </c>
      <c r="C15" s="4">
        <f>B15</f>
        <v>1</v>
      </c>
      <c r="D15" s="4" t="s">
        <v>67</v>
      </c>
      <c r="E15" s="4">
        <v>2</v>
      </c>
      <c r="F15" s="6" t="s">
        <v>111</v>
      </c>
      <c r="G15" s="6" t="s">
        <v>97</v>
      </c>
      <c r="H15" s="16" t="s">
        <v>127</v>
      </c>
      <c r="I15" s="9"/>
      <c r="J15" s="15" t="s">
        <v>56</v>
      </c>
      <c r="K15" s="8">
        <v>2</v>
      </c>
      <c r="L15" s="8">
        <f t="shared" si="0"/>
        <v>6</v>
      </c>
      <c r="M15" s="8" t="s">
        <v>66</v>
      </c>
      <c r="N15" s="8">
        <v>5</v>
      </c>
      <c r="O15" s="6" t="s">
        <v>137</v>
      </c>
      <c r="P15" s="6" t="s">
        <v>122</v>
      </c>
      <c r="Q15" s="16" t="s">
        <v>141</v>
      </c>
      <c r="R15" s="1"/>
    </row>
    <row r="16" spans="1:18" s="2" customFormat="1">
      <c r="A16" s="4" t="s">
        <v>43</v>
      </c>
      <c r="B16" s="4">
        <v>1</v>
      </c>
      <c r="C16" s="4">
        <f>B16*3</f>
        <v>3</v>
      </c>
      <c r="D16" s="4" t="s">
        <v>67</v>
      </c>
      <c r="E16" s="4">
        <v>1</v>
      </c>
      <c r="F16" s="6" t="s">
        <v>112</v>
      </c>
      <c r="G16" s="6" t="s">
        <v>120</v>
      </c>
      <c r="H16" s="16" t="s">
        <v>125</v>
      </c>
      <c r="I16" s="9"/>
      <c r="J16" s="15" t="s">
        <v>57</v>
      </c>
      <c r="K16" s="8">
        <v>1</v>
      </c>
      <c r="L16" s="8">
        <f t="shared" si="0"/>
        <v>3</v>
      </c>
      <c r="M16" s="8" t="s">
        <v>66</v>
      </c>
      <c r="N16" s="8">
        <v>6</v>
      </c>
      <c r="O16" s="6" t="s">
        <v>138</v>
      </c>
      <c r="P16" s="6" t="s">
        <v>122</v>
      </c>
      <c r="Q16" s="16" t="s">
        <v>139</v>
      </c>
      <c r="R16" s="1"/>
    </row>
    <row r="17" spans="1:18" s="2" customFormat="1">
      <c r="A17" s="4" t="s">
        <v>15</v>
      </c>
      <c r="B17" s="4">
        <v>1</v>
      </c>
      <c r="C17" s="4">
        <f>B17*3</f>
        <v>3</v>
      </c>
      <c r="D17" s="4" t="s">
        <v>77</v>
      </c>
      <c r="E17" s="4">
        <v>1</v>
      </c>
      <c r="F17" s="6" t="s">
        <v>94</v>
      </c>
      <c r="G17" s="6" t="s">
        <v>120</v>
      </c>
      <c r="H17" s="16" t="s">
        <v>156</v>
      </c>
      <c r="I17" s="9"/>
      <c r="J17" s="15" t="s">
        <v>31</v>
      </c>
      <c r="K17" s="8">
        <v>4</v>
      </c>
      <c r="L17" s="8">
        <f t="shared" si="0"/>
        <v>12</v>
      </c>
      <c r="M17" s="8" t="s">
        <v>66</v>
      </c>
      <c r="N17" s="8">
        <v>10</v>
      </c>
      <c r="O17" s="6" t="s">
        <v>138</v>
      </c>
      <c r="P17" s="6" t="s">
        <v>135</v>
      </c>
      <c r="Q17" s="16" t="s">
        <v>141</v>
      </c>
      <c r="R17" s="1"/>
    </row>
    <row r="18" spans="1:18" s="2" customFormat="1">
      <c r="A18" s="4" t="s">
        <v>50</v>
      </c>
      <c r="B18" s="4">
        <v>1</v>
      </c>
      <c r="C18" s="4">
        <f>B18*3</f>
        <v>3</v>
      </c>
      <c r="D18" s="4" t="s">
        <v>76</v>
      </c>
      <c r="E18" s="4">
        <v>1</v>
      </c>
      <c r="F18" s="6" t="s">
        <v>134</v>
      </c>
      <c r="G18" s="6" t="s">
        <v>135</v>
      </c>
      <c r="H18" s="16" t="s">
        <v>125</v>
      </c>
      <c r="I18" s="9"/>
      <c r="J18" s="15" t="s">
        <v>32</v>
      </c>
      <c r="K18" s="8">
        <v>2</v>
      </c>
      <c r="L18" s="8">
        <f t="shared" si="0"/>
        <v>6</v>
      </c>
      <c r="M18" s="8" t="s">
        <v>67</v>
      </c>
      <c r="N18" s="8">
        <v>7</v>
      </c>
      <c r="O18" s="6" t="s">
        <v>138</v>
      </c>
      <c r="P18" s="6" t="s">
        <v>122</v>
      </c>
      <c r="Q18" s="16" t="s">
        <v>141</v>
      </c>
      <c r="R18" s="1"/>
    </row>
    <row r="19" spans="1:18" s="2" customFormat="1">
      <c r="A19" s="4" t="s">
        <v>42</v>
      </c>
      <c r="B19" s="4">
        <v>2</v>
      </c>
      <c r="C19" s="4">
        <f>B19*3</f>
        <v>6</v>
      </c>
      <c r="D19" s="4" t="s">
        <v>71</v>
      </c>
      <c r="E19" s="4">
        <v>4</v>
      </c>
      <c r="F19" s="6" t="s">
        <v>95</v>
      </c>
      <c r="G19" s="6" t="s">
        <v>120</v>
      </c>
      <c r="H19" s="16" t="s">
        <v>131</v>
      </c>
      <c r="I19" s="9"/>
      <c r="J19" s="15" t="s">
        <v>33</v>
      </c>
      <c r="K19" s="8">
        <v>2</v>
      </c>
      <c r="L19" s="8">
        <f t="shared" si="0"/>
        <v>6</v>
      </c>
      <c r="M19" s="8" t="s">
        <v>90</v>
      </c>
      <c r="N19" s="8">
        <v>3</v>
      </c>
      <c r="O19" s="6" t="s">
        <v>138</v>
      </c>
      <c r="P19" s="6" t="s">
        <v>122</v>
      </c>
      <c r="Q19" s="16" t="s">
        <v>139</v>
      </c>
      <c r="R19" s="1"/>
    </row>
    <row r="20" spans="1:18" s="2" customFormat="1">
      <c r="A20" s="4" t="s">
        <v>44</v>
      </c>
      <c r="B20" s="4">
        <v>2</v>
      </c>
      <c r="C20" s="4">
        <f>B20*3</f>
        <v>6</v>
      </c>
      <c r="D20" s="8" t="s">
        <v>83</v>
      </c>
      <c r="E20" s="4">
        <v>2</v>
      </c>
      <c r="F20" s="6" t="s">
        <v>92</v>
      </c>
      <c r="G20" s="6" t="s">
        <v>120</v>
      </c>
      <c r="H20" s="16" t="s">
        <v>125</v>
      </c>
      <c r="I20" s="9"/>
      <c r="J20" s="15" t="s">
        <v>34</v>
      </c>
      <c r="K20" s="8">
        <v>1</v>
      </c>
      <c r="L20" s="8">
        <f t="shared" si="0"/>
        <v>3</v>
      </c>
      <c r="M20" s="8" t="s">
        <v>74</v>
      </c>
      <c r="N20" s="8">
        <v>3</v>
      </c>
      <c r="O20" s="6" t="s">
        <v>138</v>
      </c>
      <c r="P20" s="6" t="s">
        <v>122</v>
      </c>
      <c r="Q20" s="16" t="s">
        <v>139</v>
      </c>
      <c r="R20" s="1"/>
    </row>
    <row r="21" spans="1:18" s="2" customFormat="1" ht="15.75">
      <c r="A21" s="17"/>
      <c r="B21" s="14"/>
      <c r="C21" s="10"/>
      <c r="D21" s="10"/>
      <c r="E21" s="10"/>
      <c r="F21" s="10"/>
      <c r="G21" s="10"/>
      <c r="H21" s="18"/>
      <c r="I21" s="9"/>
      <c r="J21" s="15" t="s">
        <v>35</v>
      </c>
      <c r="K21" s="8">
        <v>3</v>
      </c>
      <c r="L21" s="8">
        <f t="shared" si="0"/>
        <v>9</v>
      </c>
      <c r="M21" s="8" t="s">
        <v>73</v>
      </c>
      <c r="N21" s="8">
        <v>3</v>
      </c>
      <c r="O21" s="6" t="s">
        <v>138</v>
      </c>
      <c r="P21" s="6" t="s">
        <v>122</v>
      </c>
      <c r="Q21" s="16" t="s">
        <v>139</v>
      </c>
      <c r="R21" s="1"/>
    </row>
    <row r="22" spans="1:18" s="2" customFormat="1" ht="12.75" customHeight="1">
      <c r="A22" s="19" t="s">
        <v>116</v>
      </c>
      <c r="B22" s="10"/>
      <c r="C22" s="10"/>
      <c r="D22" s="10"/>
      <c r="E22" s="10"/>
      <c r="F22" s="10"/>
      <c r="G22" s="10"/>
      <c r="H22" s="18"/>
      <c r="I22" s="9"/>
      <c r="J22" s="15" t="s">
        <v>58</v>
      </c>
      <c r="K22" s="8">
        <v>4</v>
      </c>
      <c r="L22" s="8">
        <f t="shared" si="0"/>
        <v>12</v>
      </c>
      <c r="M22" s="8" t="s">
        <v>66</v>
      </c>
      <c r="N22" s="8">
        <v>11</v>
      </c>
      <c r="O22" s="6" t="s">
        <v>138</v>
      </c>
      <c r="P22" s="6" t="s">
        <v>122</v>
      </c>
      <c r="Q22" s="16" t="s">
        <v>141</v>
      </c>
      <c r="R22" s="1"/>
    </row>
    <row r="23" spans="1:18" s="2" customFormat="1" ht="12.75" customHeight="1">
      <c r="A23" s="19" t="s">
        <v>142</v>
      </c>
      <c r="B23" s="10"/>
      <c r="C23" s="10"/>
      <c r="D23" s="10"/>
      <c r="E23" s="10"/>
      <c r="F23" s="10"/>
      <c r="G23" s="10"/>
      <c r="H23" s="18"/>
      <c r="I23" s="9"/>
      <c r="J23" s="15"/>
      <c r="K23" s="6"/>
      <c r="L23" s="6"/>
      <c r="M23" s="8"/>
      <c r="N23" s="6"/>
      <c r="O23" s="6"/>
      <c r="P23" s="6"/>
      <c r="Q23" s="16"/>
      <c r="R23" s="1"/>
    </row>
    <row r="24" spans="1:18" s="2" customFormat="1" ht="12.75" customHeight="1">
      <c r="A24" s="26"/>
      <c r="B24" s="27"/>
      <c r="C24" s="28"/>
      <c r="D24" s="28"/>
      <c r="E24" s="28"/>
      <c r="F24" s="28"/>
      <c r="G24" s="28"/>
      <c r="H24" s="29"/>
      <c r="J24" s="33"/>
      <c r="K24" s="9"/>
      <c r="L24" s="9"/>
      <c r="M24" s="9"/>
      <c r="N24" s="9"/>
      <c r="O24" s="9"/>
      <c r="P24" s="9"/>
      <c r="Q24" s="34"/>
    </row>
    <row r="25" spans="1:18" s="2" customFormat="1" ht="15.75">
      <c r="A25" s="60" t="s">
        <v>152</v>
      </c>
      <c r="B25" s="61"/>
      <c r="C25" s="61"/>
      <c r="D25" s="61"/>
      <c r="E25" s="61"/>
      <c r="F25" s="61"/>
      <c r="G25" s="61"/>
      <c r="H25" s="16"/>
      <c r="J25" s="19" t="s">
        <v>116</v>
      </c>
      <c r="K25" s="10"/>
      <c r="L25" s="10"/>
      <c r="M25" s="10"/>
      <c r="N25" s="10"/>
      <c r="O25" s="10"/>
      <c r="P25" s="10"/>
      <c r="Q25" s="18"/>
    </row>
    <row r="26" spans="1:18" s="2" customFormat="1" ht="15.75">
      <c r="A26" s="62" t="s">
        <v>104</v>
      </c>
      <c r="B26" s="63"/>
      <c r="C26" s="63"/>
      <c r="D26" s="7">
        <v>14</v>
      </c>
      <c r="E26" s="20"/>
      <c r="F26" s="20"/>
      <c r="G26" s="20"/>
      <c r="H26" s="21"/>
      <c r="J26" s="19" t="s">
        <v>142</v>
      </c>
      <c r="K26" s="10"/>
      <c r="L26" s="10"/>
      <c r="M26" s="10"/>
      <c r="N26" s="10"/>
      <c r="O26" s="10"/>
      <c r="P26" s="10"/>
      <c r="Q26" s="18"/>
    </row>
    <row r="27" spans="1:18" s="2" customFormat="1">
      <c r="A27" s="62" t="s">
        <v>98</v>
      </c>
      <c r="B27" s="63"/>
      <c r="C27" s="63"/>
      <c r="D27" s="7">
        <v>48</v>
      </c>
      <c r="E27" s="20"/>
      <c r="F27" s="20"/>
      <c r="G27" s="20"/>
      <c r="H27" s="21"/>
      <c r="J27" s="26"/>
      <c r="K27" s="27"/>
      <c r="L27" s="28"/>
      <c r="M27" s="28"/>
      <c r="N27" s="28"/>
      <c r="O27" s="28"/>
      <c r="P27" s="28"/>
      <c r="Q27" s="29"/>
    </row>
    <row r="28" spans="1:18" s="2" customFormat="1" ht="15.75">
      <c r="A28" s="62" t="s">
        <v>99</v>
      </c>
      <c r="B28" s="63"/>
      <c r="C28" s="63"/>
      <c r="D28" s="7">
        <v>3</v>
      </c>
      <c r="E28" s="20"/>
      <c r="F28" s="20"/>
      <c r="G28" s="20"/>
      <c r="H28" s="21"/>
      <c r="J28" s="60" t="s">
        <v>154</v>
      </c>
      <c r="K28" s="61"/>
      <c r="L28" s="61"/>
      <c r="M28" s="61"/>
      <c r="N28" s="61"/>
      <c r="O28" s="61"/>
      <c r="P28" s="61"/>
      <c r="Q28" s="16"/>
    </row>
    <row r="29" spans="1:18" s="2" customFormat="1">
      <c r="A29" s="62" t="s">
        <v>132</v>
      </c>
      <c r="B29" s="63"/>
      <c r="C29" s="63"/>
      <c r="D29" s="7">
        <v>11</v>
      </c>
      <c r="E29" s="20"/>
      <c r="F29" s="20"/>
      <c r="G29" s="20"/>
      <c r="H29" s="21"/>
      <c r="J29" s="62" t="s">
        <v>104</v>
      </c>
      <c r="K29" s="63"/>
      <c r="L29" s="63"/>
      <c r="M29" s="7">
        <v>16</v>
      </c>
      <c r="N29" s="20"/>
      <c r="O29" s="20"/>
      <c r="P29" s="20"/>
      <c r="Q29" s="21"/>
    </row>
    <row r="30" spans="1:18" s="2" customFormat="1">
      <c r="A30" s="62" t="s">
        <v>133</v>
      </c>
      <c r="B30" s="63"/>
      <c r="C30" s="63"/>
      <c r="D30" s="7">
        <v>0</v>
      </c>
      <c r="E30" s="20"/>
      <c r="F30" s="20"/>
      <c r="G30" s="20"/>
      <c r="H30" s="21"/>
      <c r="J30" s="62" t="s">
        <v>98</v>
      </c>
      <c r="K30" s="63"/>
      <c r="L30" s="63"/>
      <c r="M30" s="7">
        <v>72</v>
      </c>
      <c r="N30" s="20"/>
      <c r="O30" s="20"/>
      <c r="P30" s="20"/>
      <c r="Q30" s="21"/>
    </row>
    <row r="31" spans="1:18" s="2" customFormat="1">
      <c r="A31" s="62" t="s">
        <v>100</v>
      </c>
      <c r="B31" s="63"/>
      <c r="C31" s="63"/>
      <c r="D31" s="7">
        <v>6</v>
      </c>
      <c r="E31" s="20"/>
      <c r="F31" s="20"/>
      <c r="G31" s="20"/>
      <c r="H31" s="21"/>
      <c r="J31" s="62" t="s">
        <v>99</v>
      </c>
      <c r="K31" s="63"/>
      <c r="L31" s="63"/>
      <c r="M31" s="7">
        <v>2</v>
      </c>
      <c r="N31" s="20"/>
      <c r="O31" s="20"/>
      <c r="P31" s="20"/>
      <c r="Q31" s="21"/>
    </row>
    <row r="32" spans="1:18" s="2" customFormat="1">
      <c r="A32" s="62" t="s">
        <v>101</v>
      </c>
      <c r="B32" s="63"/>
      <c r="C32" s="63"/>
      <c r="D32" s="7">
        <v>7</v>
      </c>
      <c r="E32" s="20"/>
      <c r="F32" s="20"/>
      <c r="G32" s="20"/>
      <c r="H32" s="21"/>
      <c r="J32" s="62" t="s">
        <v>132</v>
      </c>
      <c r="K32" s="63"/>
      <c r="L32" s="63"/>
      <c r="M32" s="7">
        <v>11</v>
      </c>
      <c r="N32" s="20"/>
      <c r="O32" s="20"/>
      <c r="P32" s="20"/>
      <c r="Q32" s="21"/>
    </row>
    <row r="33" spans="1:17" s="2" customFormat="1">
      <c r="A33" s="62" t="s">
        <v>102</v>
      </c>
      <c r="B33" s="63"/>
      <c r="C33" s="63"/>
      <c r="D33" s="7">
        <v>0</v>
      </c>
      <c r="E33" s="20"/>
      <c r="F33" s="20"/>
      <c r="G33" s="20"/>
      <c r="H33" s="21"/>
      <c r="J33" s="62" t="s">
        <v>133</v>
      </c>
      <c r="K33" s="63"/>
      <c r="L33" s="63"/>
      <c r="M33" s="7">
        <v>3</v>
      </c>
      <c r="N33" s="20"/>
      <c r="O33" s="20"/>
      <c r="P33" s="20"/>
      <c r="Q33" s="21"/>
    </row>
    <row r="34" spans="1:17" s="2" customFormat="1">
      <c r="A34" s="62" t="s">
        <v>103</v>
      </c>
      <c r="B34" s="63"/>
      <c r="C34" s="63"/>
      <c r="D34" s="7">
        <v>1</v>
      </c>
      <c r="E34" s="20"/>
      <c r="F34" s="20"/>
      <c r="G34" s="20"/>
      <c r="H34" s="21"/>
      <c r="J34" s="62" t="s">
        <v>100</v>
      </c>
      <c r="K34" s="63"/>
      <c r="L34" s="63"/>
      <c r="M34" s="7">
        <v>7</v>
      </c>
      <c r="N34" s="20"/>
      <c r="O34" s="20"/>
      <c r="P34" s="20"/>
      <c r="Q34" s="21"/>
    </row>
    <row r="35" spans="1:17" s="2" customFormat="1">
      <c r="A35" s="62" t="s">
        <v>105</v>
      </c>
      <c r="B35" s="63"/>
      <c r="C35" s="63"/>
      <c r="D35" s="7">
        <v>0</v>
      </c>
      <c r="E35" s="20"/>
      <c r="F35" s="20"/>
      <c r="G35" s="20"/>
      <c r="H35" s="21"/>
      <c r="J35" s="62" t="s">
        <v>101</v>
      </c>
      <c r="K35" s="63"/>
      <c r="L35" s="63"/>
      <c r="M35" s="7">
        <v>1</v>
      </c>
      <c r="N35" s="20"/>
      <c r="O35" s="20"/>
      <c r="P35" s="20"/>
      <c r="Q35" s="21"/>
    </row>
    <row r="36" spans="1:17" s="2" customFormat="1">
      <c r="A36" s="62" t="s">
        <v>106</v>
      </c>
      <c r="B36" s="63"/>
      <c r="C36" s="63"/>
      <c r="D36" s="7">
        <v>7</v>
      </c>
      <c r="E36" s="20"/>
      <c r="F36" s="20"/>
      <c r="G36" s="20"/>
      <c r="H36" s="21"/>
      <c r="J36" s="62" t="s">
        <v>143</v>
      </c>
      <c r="K36" s="63"/>
      <c r="L36" s="63"/>
      <c r="M36" s="7">
        <v>4</v>
      </c>
      <c r="N36" s="20"/>
      <c r="O36" s="20"/>
      <c r="P36" s="20"/>
      <c r="Q36" s="21"/>
    </row>
    <row r="37" spans="1:17" s="2" customFormat="1">
      <c r="A37" s="62" t="s">
        <v>107</v>
      </c>
      <c r="B37" s="63"/>
      <c r="C37" s="63"/>
      <c r="D37" s="7">
        <v>3</v>
      </c>
      <c r="E37" s="20"/>
      <c r="F37" s="20"/>
      <c r="G37" s="20"/>
      <c r="H37" s="21"/>
      <c r="J37" s="62" t="s">
        <v>159</v>
      </c>
      <c r="K37" s="63"/>
      <c r="L37" s="63"/>
      <c r="M37" s="7">
        <v>1</v>
      </c>
      <c r="N37" s="20"/>
      <c r="O37" s="20"/>
      <c r="P37" s="20"/>
      <c r="Q37" s="21"/>
    </row>
    <row r="38" spans="1:17" s="2" customFormat="1">
      <c r="A38" s="62" t="s">
        <v>108</v>
      </c>
      <c r="B38" s="63"/>
      <c r="C38" s="63"/>
      <c r="D38" s="7">
        <v>1</v>
      </c>
      <c r="E38" s="20"/>
      <c r="F38" s="20"/>
      <c r="G38" s="20"/>
      <c r="H38" s="21"/>
      <c r="J38" s="62" t="s">
        <v>144</v>
      </c>
      <c r="K38" s="63"/>
      <c r="L38" s="63"/>
      <c r="M38" s="7">
        <v>3</v>
      </c>
      <c r="N38" s="20"/>
      <c r="O38" s="20"/>
      <c r="P38" s="20"/>
      <c r="Q38" s="21"/>
    </row>
    <row r="39" spans="1:17" s="2" customFormat="1">
      <c r="A39" s="62" t="s">
        <v>109</v>
      </c>
      <c r="B39" s="63"/>
      <c r="C39" s="63"/>
      <c r="D39" s="7">
        <v>1</v>
      </c>
      <c r="E39" s="20"/>
      <c r="F39" s="20"/>
      <c r="G39" s="20"/>
      <c r="H39" s="21"/>
      <c r="J39" s="62" t="s">
        <v>106</v>
      </c>
      <c r="K39" s="63"/>
      <c r="L39" s="63"/>
      <c r="M39" s="7">
        <v>1</v>
      </c>
      <c r="N39" s="20"/>
      <c r="O39" s="20"/>
      <c r="P39" s="20"/>
      <c r="Q39" s="21"/>
    </row>
    <row r="40" spans="1:17" s="2" customFormat="1">
      <c r="A40" s="62" t="s">
        <v>136</v>
      </c>
      <c r="B40" s="63"/>
      <c r="C40" s="63"/>
      <c r="D40" s="7">
        <v>1</v>
      </c>
      <c r="E40" s="20"/>
      <c r="F40" s="20"/>
      <c r="G40" s="20"/>
      <c r="H40" s="21"/>
      <c r="J40" s="62" t="s">
        <v>145</v>
      </c>
      <c r="K40" s="63"/>
      <c r="L40" s="63"/>
      <c r="M40" s="7">
        <v>4</v>
      </c>
      <c r="N40" s="20"/>
      <c r="O40" s="20"/>
      <c r="P40" s="20"/>
      <c r="Q40" s="21"/>
    </row>
    <row r="41" spans="1:17" s="2" customFormat="1">
      <c r="A41" s="62" t="s">
        <v>110</v>
      </c>
      <c r="B41" s="63"/>
      <c r="C41" s="63"/>
      <c r="D41" s="7">
        <v>2</v>
      </c>
      <c r="E41" s="20"/>
      <c r="F41" s="20"/>
      <c r="G41" s="20"/>
      <c r="H41" s="21"/>
      <c r="J41" s="62" t="s">
        <v>146</v>
      </c>
      <c r="K41" s="63"/>
      <c r="L41" s="63"/>
      <c r="M41" s="7">
        <v>7</v>
      </c>
      <c r="N41" s="20"/>
      <c r="O41" s="20"/>
      <c r="P41" s="20"/>
      <c r="Q41" s="21"/>
    </row>
    <row r="42" spans="1:17" s="2" customFormat="1">
      <c r="A42" s="62" t="s">
        <v>113</v>
      </c>
      <c r="B42" s="63"/>
      <c r="C42" s="63"/>
      <c r="D42" s="7">
        <v>1</v>
      </c>
      <c r="E42" s="20"/>
      <c r="F42" s="20"/>
      <c r="G42" s="20"/>
      <c r="H42" s="21"/>
      <c r="J42" s="62" t="s">
        <v>110</v>
      </c>
      <c r="K42" s="63"/>
      <c r="L42" s="63"/>
      <c r="M42" s="7">
        <v>4</v>
      </c>
      <c r="N42" s="20"/>
      <c r="O42" s="20"/>
      <c r="P42" s="20"/>
      <c r="Q42" s="21"/>
    </row>
    <row r="43" spans="1:17" s="2" customFormat="1" ht="13.5" thickBot="1">
      <c r="A43" s="64" t="s">
        <v>115</v>
      </c>
      <c r="B43" s="65"/>
      <c r="C43" s="65"/>
      <c r="D43" s="25">
        <v>0</v>
      </c>
      <c r="E43" s="23"/>
      <c r="F43" s="23"/>
      <c r="G43" s="23"/>
      <c r="H43" s="24"/>
      <c r="J43" s="62" t="s">
        <v>113</v>
      </c>
      <c r="K43" s="63"/>
      <c r="L43" s="63"/>
      <c r="M43" s="7">
        <v>0</v>
      </c>
      <c r="N43" s="20"/>
      <c r="O43" s="20"/>
      <c r="P43" s="20"/>
      <c r="Q43" s="21"/>
    </row>
    <row r="44" spans="1:17" s="2" customFormat="1" ht="13.5" thickBot="1">
      <c r="A44" s="1"/>
      <c r="B44" s="1"/>
      <c r="C44" s="3"/>
      <c r="D44" s="3"/>
      <c r="E44" s="3"/>
      <c r="F44" s="3"/>
      <c r="G44" s="3"/>
      <c r="H44" s="3"/>
      <c r="J44" s="64" t="s">
        <v>115</v>
      </c>
      <c r="K44" s="65"/>
      <c r="L44" s="65"/>
      <c r="M44" s="25">
        <v>0</v>
      </c>
      <c r="N44" s="23"/>
      <c r="O44" s="23"/>
      <c r="P44" s="23"/>
      <c r="Q44" s="24"/>
    </row>
    <row r="45" spans="1:17" s="2" customFormat="1">
      <c r="A45" s="1"/>
      <c r="B45" s="1"/>
      <c r="C45" s="3"/>
      <c r="D45" s="3"/>
      <c r="E45" s="3"/>
      <c r="F45" s="3"/>
      <c r="G45" s="3"/>
      <c r="H45" s="3"/>
      <c r="J45" s="9"/>
      <c r="K45" s="9"/>
      <c r="L45" s="9"/>
      <c r="M45" s="9"/>
      <c r="N45" s="20"/>
      <c r="O45" s="20"/>
      <c r="P45" s="20"/>
      <c r="Q45" s="20"/>
    </row>
    <row r="46" spans="1:17" s="2" customFormat="1">
      <c r="A46" s="1"/>
      <c r="B46" s="1"/>
      <c r="C46" s="3"/>
      <c r="D46" s="3"/>
      <c r="E46" s="3"/>
      <c r="F46" s="3"/>
      <c r="G46" s="3"/>
      <c r="H46" s="3"/>
      <c r="J46" s="9"/>
      <c r="K46" s="9"/>
      <c r="L46" s="9"/>
      <c r="M46" s="9"/>
      <c r="N46" s="20"/>
      <c r="O46" s="20"/>
      <c r="P46" s="20"/>
      <c r="Q46" s="20"/>
    </row>
  </sheetData>
  <mergeCells count="54">
    <mergeCell ref="J44:L44"/>
    <mergeCell ref="A41:C41"/>
    <mergeCell ref="J41:L41"/>
    <mergeCell ref="A42:C42"/>
    <mergeCell ref="J42:L42"/>
    <mergeCell ref="A43:C43"/>
    <mergeCell ref="J43:L43"/>
    <mergeCell ref="A38:C38"/>
    <mergeCell ref="J38:L38"/>
    <mergeCell ref="A39:C39"/>
    <mergeCell ref="J39:L39"/>
    <mergeCell ref="A40:C40"/>
    <mergeCell ref="J40:L40"/>
    <mergeCell ref="A35:C35"/>
    <mergeCell ref="J35:L35"/>
    <mergeCell ref="A36:C36"/>
    <mergeCell ref="J36:L36"/>
    <mergeCell ref="A37:C37"/>
    <mergeCell ref="J37:L37"/>
    <mergeCell ref="A32:C32"/>
    <mergeCell ref="J32:L32"/>
    <mergeCell ref="A33:C33"/>
    <mergeCell ref="J33:L33"/>
    <mergeCell ref="A34:C34"/>
    <mergeCell ref="J34:L34"/>
    <mergeCell ref="A29:C29"/>
    <mergeCell ref="J29:L29"/>
    <mergeCell ref="A30:C30"/>
    <mergeCell ref="J30:L30"/>
    <mergeCell ref="A31:C31"/>
    <mergeCell ref="J31:L31"/>
    <mergeCell ref="A28:C28"/>
    <mergeCell ref="J28:P28"/>
    <mergeCell ref="J5:J6"/>
    <mergeCell ref="K5:K6"/>
    <mergeCell ref="L5:L6"/>
    <mergeCell ref="M5:M6"/>
    <mergeCell ref="N5:N6"/>
    <mergeCell ref="O5:O6"/>
    <mergeCell ref="P5:P6"/>
    <mergeCell ref="A25:G25"/>
    <mergeCell ref="A26:C26"/>
    <mergeCell ref="A27:C27"/>
    <mergeCell ref="A4:H4"/>
    <mergeCell ref="J4:Q4"/>
    <mergeCell ref="A5:A6"/>
    <mergeCell ref="B5:B6"/>
    <mergeCell ref="C5:C6"/>
    <mergeCell ref="D5:D6"/>
    <mergeCell ref="E5:E6"/>
    <mergeCell ref="F5:F6"/>
    <mergeCell ref="G5:G6"/>
    <mergeCell ref="H5:H6"/>
    <mergeCell ref="Q5:Q6"/>
  </mergeCells>
  <pageMargins left="0.75" right="0.75" top="1" bottom="1" header="0.5" footer="0.5"/>
  <pageSetup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U35"/>
  <sheetViews>
    <sheetView topLeftCell="E1" workbookViewId="0">
      <selection activeCell="J7" sqref="J7:P10"/>
    </sheetView>
  </sheetViews>
  <sheetFormatPr defaultRowHeight="12.75"/>
  <cols>
    <col min="1" max="1" width="8.5703125" style="1" customWidth="1"/>
    <col min="2" max="2" width="8" style="1" customWidth="1"/>
    <col min="3" max="3" width="8.85546875" style="3" customWidth="1"/>
    <col min="4" max="4" width="13.85546875" style="3" bestFit="1" customWidth="1"/>
    <col min="5" max="5" width="9.5703125" style="3" customWidth="1"/>
    <col min="6" max="6" width="15.42578125" style="3" customWidth="1"/>
    <col min="7" max="7" width="16" style="3" customWidth="1"/>
    <col min="8" max="8" width="14" style="3" customWidth="1"/>
    <col min="9" max="9" width="9.140625" style="2"/>
    <col min="10" max="10" width="11.28515625" style="2" customWidth="1"/>
    <col min="11" max="11" width="9.28515625" style="2" customWidth="1"/>
    <col min="12" max="12" width="9.5703125" style="2" customWidth="1"/>
    <col min="13" max="13" width="13.42578125" style="2" bestFit="1" customWidth="1"/>
    <col min="14" max="14" width="12.28515625" style="2" customWidth="1"/>
    <col min="15" max="15" width="21.85546875" style="2" bestFit="1" customWidth="1"/>
    <col min="16" max="16" width="15.85546875" style="2" customWidth="1"/>
    <col min="17" max="17" width="14.28515625" style="2" customWidth="1"/>
    <col min="18" max="21" width="9.140625" style="2"/>
  </cols>
  <sheetData>
    <row r="1" spans="1:18">
      <c r="A1" s="1" t="s">
        <v>10</v>
      </c>
      <c r="B1" s="5">
        <v>2004</v>
      </c>
      <c r="J1" s="4"/>
      <c r="K1" s="11"/>
      <c r="L1" s="4"/>
      <c r="M1" s="4"/>
      <c r="N1" s="11"/>
      <c r="O1" s="4"/>
      <c r="P1" s="12"/>
      <c r="Q1" s="11"/>
    </row>
    <row r="2" spans="1:18">
      <c r="B2" s="5"/>
      <c r="J2" s="4"/>
      <c r="K2" s="11"/>
      <c r="L2" s="4"/>
      <c r="M2" s="4"/>
      <c r="N2" s="11"/>
      <c r="O2" s="4"/>
      <c r="P2" s="12"/>
      <c r="Q2" s="11"/>
    </row>
    <row r="3" spans="1:18" ht="13.5" thickBot="1">
      <c r="J3" s="13"/>
      <c r="K3" s="13"/>
      <c r="L3" s="13"/>
      <c r="M3" s="13"/>
      <c r="N3" s="13"/>
      <c r="O3" s="13"/>
      <c r="P3" s="13"/>
      <c r="Q3" s="13"/>
    </row>
    <row r="4" spans="1:18" ht="19.5" thickBot="1">
      <c r="A4" s="51" t="s">
        <v>160</v>
      </c>
      <c r="B4" s="52"/>
      <c r="C4" s="52"/>
      <c r="D4" s="52"/>
      <c r="E4" s="52"/>
      <c r="F4" s="52"/>
      <c r="G4" s="52"/>
      <c r="H4" s="53"/>
      <c r="I4" s="9"/>
      <c r="J4" s="51" t="s">
        <v>162</v>
      </c>
      <c r="K4" s="52"/>
      <c r="L4" s="52"/>
      <c r="M4" s="52"/>
      <c r="N4" s="52"/>
      <c r="O4" s="52"/>
      <c r="P4" s="52"/>
      <c r="Q4" s="53"/>
    </row>
    <row r="5" spans="1:18">
      <c r="A5" s="54" t="s">
        <v>0</v>
      </c>
      <c r="B5" s="56" t="s">
        <v>3</v>
      </c>
      <c r="C5" s="56" t="s">
        <v>64</v>
      </c>
      <c r="D5" s="56" t="s">
        <v>65</v>
      </c>
      <c r="E5" s="56" t="s">
        <v>75</v>
      </c>
      <c r="F5" s="56" t="s">
        <v>91</v>
      </c>
      <c r="G5" s="56" t="s">
        <v>114</v>
      </c>
      <c r="H5" s="58" t="s">
        <v>124</v>
      </c>
      <c r="I5" s="9"/>
      <c r="J5" s="75" t="s">
        <v>0</v>
      </c>
      <c r="K5" s="72" t="s">
        <v>3</v>
      </c>
      <c r="L5" s="72" t="s">
        <v>64</v>
      </c>
      <c r="M5" s="72" t="s">
        <v>65</v>
      </c>
      <c r="N5" s="72" t="s">
        <v>75</v>
      </c>
      <c r="O5" s="72" t="s">
        <v>91</v>
      </c>
      <c r="P5" s="72" t="s">
        <v>114</v>
      </c>
      <c r="Q5" s="73" t="s">
        <v>124</v>
      </c>
    </row>
    <row r="6" spans="1:18">
      <c r="A6" s="55"/>
      <c r="B6" s="57" t="s">
        <v>3</v>
      </c>
      <c r="C6" s="57" t="s">
        <v>64</v>
      </c>
      <c r="D6" s="57" t="s">
        <v>65</v>
      </c>
      <c r="E6" s="57" t="s">
        <v>75</v>
      </c>
      <c r="F6" s="57" t="s">
        <v>91</v>
      </c>
      <c r="G6" s="57" t="s">
        <v>114</v>
      </c>
      <c r="H6" s="59" t="s">
        <v>124</v>
      </c>
      <c r="I6" s="9"/>
      <c r="J6" s="55"/>
      <c r="K6" s="57" t="s">
        <v>3</v>
      </c>
      <c r="L6" s="57" t="s">
        <v>64</v>
      </c>
      <c r="M6" s="57" t="s">
        <v>65</v>
      </c>
      <c r="N6" s="57" t="s">
        <v>75</v>
      </c>
      <c r="O6" s="57" t="s">
        <v>91</v>
      </c>
      <c r="P6" s="57" t="s">
        <v>114</v>
      </c>
      <c r="Q6" s="59" t="s">
        <v>124</v>
      </c>
    </row>
    <row r="7" spans="1:18">
      <c r="A7" s="4" t="s">
        <v>1</v>
      </c>
      <c r="B7" s="4">
        <v>1</v>
      </c>
      <c r="C7" s="4">
        <f>B7*3</f>
        <v>3</v>
      </c>
      <c r="D7" s="4" t="s">
        <v>67</v>
      </c>
      <c r="E7" s="4">
        <v>2</v>
      </c>
      <c r="F7" s="6" t="s">
        <v>92</v>
      </c>
      <c r="G7" s="6" t="s">
        <v>118</v>
      </c>
      <c r="H7" s="16" t="s">
        <v>125</v>
      </c>
      <c r="I7" s="9"/>
      <c r="J7" s="15" t="s">
        <v>30</v>
      </c>
      <c r="K7" s="8">
        <v>1</v>
      </c>
      <c r="L7" s="8">
        <f>K7*3</f>
        <v>3</v>
      </c>
      <c r="M7" s="8" t="s">
        <v>70</v>
      </c>
      <c r="N7" s="8">
        <v>1</v>
      </c>
      <c r="O7" s="6" t="s">
        <v>92</v>
      </c>
      <c r="P7" s="6" t="s">
        <v>135</v>
      </c>
      <c r="Q7" s="16" t="s">
        <v>140</v>
      </c>
      <c r="R7" s="1"/>
    </row>
    <row r="8" spans="1:18">
      <c r="A8" s="4" t="s">
        <v>4</v>
      </c>
      <c r="B8" s="4">
        <v>1</v>
      </c>
      <c r="C8" s="4">
        <f>B8*3</f>
        <v>3</v>
      </c>
      <c r="D8" s="4" t="s">
        <v>66</v>
      </c>
      <c r="E8" s="4">
        <v>1</v>
      </c>
      <c r="F8" s="6" t="s">
        <v>92</v>
      </c>
      <c r="G8" s="6" t="s">
        <v>120</v>
      </c>
      <c r="H8" s="16" t="s">
        <v>139</v>
      </c>
      <c r="I8" s="9"/>
      <c r="J8" s="15" t="s">
        <v>31</v>
      </c>
      <c r="K8" s="8">
        <v>2</v>
      </c>
      <c r="L8" s="8">
        <f>K8*3</f>
        <v>6</v>
      </c>
      <c r="M8" s="8" t="s">
        <v>66</v>
      </c>
      <c r="N8" s="8">
        <v>3</v>
      </c>
      <c r="O8" s="6" t="s">
        <v>164</v>
      </c>
      <c r="P8" s="6" t="s">
        <v>135</v>
      </c>
      <c r="Q8" s="16" t="s">
        <v>141</v>
      </c>
      <c r="R8" s="1"/>
    </row>
    <row r="9" spans="1:18">
      <c r="A9" s="4" t="s">
        <v>5</v>
      </c>
      <c r="B9" s="4">
        <v>2</v>
      </c>
      <c r="C9" s="4">
        <f>B9*3</f>
        <v>6</v>
      </c>
      <c r="D9" s="4" t="s">
        <v>87</v>
      </c>
      <c r="E9" s="4">
        <v>2</v>
      </c>
      <c r="F9" s="6" t="s">
        <v>92</v>
      </c>
      <c r="G9" s="6" t="s">
        <v>135</v>
      </c>
      <c r="H9" s="16" t="s">
        <v>139</v>
      </c>
      <c r="I9" s="9"/>
      <c r="J9" s="15" t="s">
        <v>58</v>
      </c>
      <c r="K9" s="8">
        <v>2</v>
      </c>
      <c r="L9" s="8">
        <f>K9*3</f>
        <v>6</v>
      </c>
      <c r="M9" s="8" t="s">
        <v>66</v>
      </c>
      <c r="N9" s="8">
        <v>2</v>
      </c>
      <c r="O9" s="6" t="s">
        <v>164</v>
      </c>
      <c r="P9" s="6" t="s">
        <v>122</v>
      </c>
      <c r="Q9" s="16" t="s">
        <v>141</v>
      </c>
      <c r="R9" s="1"/>
    </row>
    <row r="10" spans="1:18" s="2" customFormat="1">
      <c r="A10" s="4"/>
      <c r="B10" s="4"/>
      <c r="C10" s="4"/>
      <c r="D10" s="4"/>
      <c r="E10" s="4"/>
      <c r="F10" s="6"/>
      <c r="G10" s="6"/>
      <c r="H10" s="16"/>
      <c r="I10" s="9"/>
      <c r="J10" s="15" t="s">
        <v>63</v>
      </c>
      <c r="K10" s="8">
        <v>1</v>
      </c>
      <c r="L10" s="8">
        <f>K10*3</f>
        <v>3</v>
      </c>
      <c r="M10" s="8" t="s">
        <v>66</v>
      </c>
      <c r="N10" s="8">
        <v>2</v>
      </c>
      <c r="O10" s="6" t="s">
        <v>137</v>
      </c>
      <c r="P10" s="6" t="s">
        <v>135</v>
      </c>
      <c r="Q10" s="16" t="s">
        <v>165</v>
      </c>
      <c r="R10" s="1"/>
    </row>
    <row r="11" spans="1:18" s="2" customFormat="1" ht="12.75" customHeight="1">
      <c r="A11" s="19" t="s">
        <v>116</v>
      </c>
      <c r="B11" s="10"/>
      <c r="C11" s="10"/>
      <c r="D11" s="10"/>
      <c r="E11" s="10"/>
      <c r="F11" s="10"/>
      <c r="G11" s="10"/>
      <c r="H11" s="18"/>
      <c r="I11" s="9"/>
      <c r="J11" s="15"/>
      <c r="K11" s="8"/>
      <c r="L11" s="8"/>
      <c r="M11" s="8"/>
      <c r="N11" s="8"/>
      <c r="O11" s="6"/>
      <c r="P11" s="6"/>
      <c r="Q11" s="16"/>
      <c r="R11" s="1"/>
    </row>
    <row r="12" spans="1:18" s="2" customFormat="1" ht="12.75" customHeight="1">
      <c r="A12" s="19" t="s">
        <v>142</v>
      </c>
      <c r="B12" s="10"/>
      <c r="C12" s="10"/>
      <c r="D12" s="10"/>
      <c r="E12" s="10"/>
      <c r="F12" s="10"/>
      <c r="G12" s="10"/>
      <c r="H12" s="18"/>
      <c r="I12" s="9"/>
      <c r="J12" s="19" t="s">
        <v>116</v>
      </c>
      <c r="K12" s="10"/>
      <c r="L12" s="10"/>
      <c r="M12" s="10"/>
      <c r="N12" s="10"/>
      <c r="O12" s="10"/>
      <c r="P12" s="10"/>
      <c r="Q12" s="18"/>
      <c r="R12" s="1"/>
    </row>
    <row r="13" spans="1:18" s="2" customFormat="1" ht="12.75" customHeight="1">
      <c r="A13" s="26"/>
      <c r="B13" s="27"/>
      <c r="C13" s="28"/>
      <c r="D13" s="28"/>
      <c r="E13" s="28"/>
      <c r="F13" s="28"/>
      <c r="G13" s="28"/>
      <c r="H13" s="29"/>
      <c r="J13" s="19" t="s">
        <v>142</v>
      </c>
      <c r="K13" s="10"/>
      <c r="L13" s="10"/>
      <c r="M13" s="10"/>
      <c r="N13" s="10"/>
      <c r="O13" s="10"/>
      <c r="P13" s="10"/>
      <c r="Q13" s="18"/>
    </row>
    <row r="14" spans="1:18" s="2" customFormat="1" ht="15.75">
      <c r="A14" s="66" t="s">
        <v>161</v>
      </c>
      <c r="B14" s="74"/>
      <c r="C14" s="74"/>
      <c r="D14" s="74"/>
      <c r="E14" s="74"/>
      <c r="F14" s="74"/>
      <c r="G14" s="74"/>
      <c r="H14" s="16"/>
      <c r="J14" s="26"/>
      <c r="K14" s="27"/>
      <c r="L14" s="28"/>
      <c r="M14" s="28"/>
      <c r="N14" s="28"/>
      <c r="O14" s="28"/>
      <c r="P14" s="28"/>
      <c r="Q14" s="29"/>
    </row>
    <row r="15" spans="1:18" s="2" customFormat="1" ht="15.75">
      <c r="A15" s="62" t="s">
        <v>104</v>
      </c>
      <c r="B15" s="63"/>
      <c r="C15" s="63"/>
      <c r="D15" s="7">
        <v>3</v>
      </c>
      <c r="E15" s="20"/>
      <c r="F15" s="20"/>
      <c r="G15" s="20"/>
      <c r="H15" s="21"/>
      <c r="J15" s="66" t="s">
        <v>163</v>
      </c>
      <c r="K15" s="67"/>
      <c r="L15" s="67"/>
      <c r="M15" s="67"/>
      <c r="N15" s="67"/>
      <c r="O15" s="67"/>
      <c r="P15" s="67"/>
      <c r="Q15" s="68"/>
    </row>
    <row r="16" spans="1:18" s="2" customFormat="1">
      <c r="A16" s="62" t="s">
        <v>98</v>
      </c>
      <c r="B16" s="63"/>
      <c r="C16" s="63"/>
      <c r="D16" s="7">
        <v>5</v>
      </c>
      <c r="E16" s="20"/>
      <c r="F16" s="20"/>
      <c r="G16" s="20"/>
      <c r="H16" s="21"/>
      <c r="J16" s="62" t="s">
        <v>104</v>
      </c>
      <c r="K16" s="63"/>
      <c r="L16" s="63"/>
      <c r="M16" s="7">
        <v>4</v>
      </c>
      <c r="N16" s="20"/>
      <c r="O16" s="20"/>
      <c r="P16" s="20"/>
      <c r="Q16" s="21"/>
    </row>
    <row r="17" spans="1:17" s="2" customFormat="1">
      <c r="A17" s="62" t="s">
        <v>99</v>
      </c>
      <c r="B17" s="63"/>
      <c r="C17" s="63"/>
      <c r="D17" s="7">
        <v>0</v>
      </c>
      <c r="E17" s="20"/>
      <c r="F17" s="20"/>
      <c r="G17" s="20"/>
      <c r="H17" s="21"/>
      <c r="J17" s="62" t="s">
        <v>98</v>
      </c>
      <c r="K17" s="63"/>
      <c r="L17" s="63"/>
      <c r="M17" s="7">
        <v>8</v>
      </c>
      <c r="N17" s="20"/>
      <c r="O17" s="20"/>
      <c r="P17" s="20"/>
      <c r="Q17" s="21"/>
    </row>
    <row r="18" spans="1:17" s="2" customFormat="1">
      <c r="A18" s="62" t="s">
        <v>132</v>
      </c>
      <c r="B18" s="63"/>
      <c r="C18" s="63"/>
      <c r="D18" s="7">
        <v>3</v>
      </c>
      <c r="E18" s="20"/>
      <c r="F18" s="20"/>
      <c r="G18" s="20"/>
      <c r="H18" s="21"/>
      <c r="J18" s="62" t="s">
        <v>99</v>
      </c>
      <c r="K18" s="63"/>
      <c r="L18" s="63"/>
      <c r="M18" s="7">
        <v>0</v>
      </c>
      <c r="N18" s="20"/>
      <c r="O18" s="20"/>
      <c r="P18" s="20"/>
      <c r="Q18" s="21"/>
    </row>
    <row r="19" spans="1:17" s="2" customFormat="1">
      <c r="A19" s="62" t="s">
        <v>133</v>
      </c>
      <c r="B19" s="63"/>
      <c r="C19" s="63"/>
      <c r="D19" s="7">
        <v>0</v>
      </c>
      <c r="E19" s="20"/>
      <c r="F19" s="20"/>
      <c r="G19" s="20"/>
      <c r="H19" s="21"/>
      <c r="J19" s="62" t="s">
        <v>132</v>
      </c>
      <c r="K19" s="63"/>
      <c r="L19" s="63"/>
      <c r="M19" s="7">
        <v>4</v>
      </c>
      <c r="N19" s="20"/>
      <c r="O19" s="20"/>
      <c r="P19" s="20"/>
      <c r="Q19" s="21"/>
    </row>
    <row r="20" spans="1:17" s="2" customFormat="1">
      <c r="A20" s="62" t="s">
        <v>100</v>
      </c>
      <c r="B20" s="63"/>
      <c r="C20" s="63"/>
      <c r="D20" s="7">
        <v>1</v>
      </c>
      <c r="E20" s="20"/>
      <c r="F20" s="20"/>
      <c r="G20" s="20"/>
      <c r="H20" s="21"/>
      <c r="J20" s="62" t="s">
        <v>133</v>
      </c>
      <c r="K20" s="63"/>
      <c r="L20" s="63"/>
      <c r="M20" s="7">
        <v>0</v>
      </c>
      <c r="N20" s="20"/>
      <c r="O20" s="20"/>
      <c r="P20" s="20"/>
      <c r="Q20" s="21"/>
    </row>
    <row r="21" spans="1:17" s="2" customFormat="1">
      <c r="A21" s="62" t="s">
        <v>101</v>
      </c>
      <c r="B21" s="63"/>
      <c r="C21" s="63"/>
      <c r="D21" s="7">
        <v>1</v>
      </c>
      <c r="E21" s="20"/>
      <c r="F21" s="20"/>
      <c r="G21" s="20"/>
      <c r="H21" s="21"/>
      <c r="J21" s="62" t="s">
        <v>100</v>
      </c>
      <c r="K21" s="63"/>
      <c r="L21" s="63"/>
      <c r="M21" s="7">
        <v>3</v>
      </c>
      <c r="N21" s="20"/>
      <c r="O21" s="20"/>
      <c r="P21" s="20"/>
      <c r="Q21" s="21"/>
    </row>
    <row r="22" spans="1:17" s="2" customFormat="1">
      <c r="A22" s="62" t="s">
        <v>102</v>
      </c>
      <c r="B22" s="63"/>
      <c r="C22" s="63"/>
      <c r="D22" s="7">
        <v>0</v>
      </c>
      <c r="E22" s="20"/>
      <c r="F22" s="20"/>
      <c r="G22" s="20"/>
      <c r="H22" s="21"/>
      <c r="J22" s="62" t="s">
        <v>101</v>
      </c>
      <c r="K22" s="63"/>
      <c r="L22" s="63"/>
      <c r="M22" s="7">
        <v>0</v>
      </c>
      <c r="N22" s="20"/>
      <c r="O22" s="20"/>
      <c r="P22" s="20"/>
      <c r="Q22" s="21"/>
    </row>
    <row r="23" spans="1:17" s="2" customFormat="1">
      <c r="A23" s="62" t="s">
        <v>103</v>
      </c>
      <c r="B23" s="63"/>
      <c r="C23" s="63"/>
      <c r="D23" s="7">
        <v>1</v>
      </c>
      <c r="E23" s="20"/>
      <c r="F23" s="20"/>
      <c r="G23" s="20"/>
      <c r="H23" s="21"/>
      <c r="J23" s="62" t="s">
        <v>143</v>
      </c>
      <c r="K23" s="63"/>
      <c r="L23" s="63"/>
      <c r="M23" s="7">
        <v>0</v>
      </c>
      <c r="N23" s="20"/>
      <c r="O23" s="20"/>
      <c r="P23" s="20"/>
      <c r="Q23" s="21"/>
    </row>
    <row r="24" spans="1:17" s="2" customFormat="1">
      <c r="A24" s="62" t="s">
        <v>105</v>
      </c>
      <c r="B24" s="63"/>
      <c r="C24" s="63"/>
      <c r="D24" s="7">
        <v>0</v>
      </c>
      <c r="E24" s="20"/>
      <c r="F24" s="20"/>
      <c r="G24" s="20"/>
      <c r="H24" s="21"/>
      <c r="J24" s="62" t="s">
        <v>103</v>
      </c>
      <c r="K24" s="63"/>
      <c r="L24" s="63"/>
      <c r="M24" s="7">
        <v>1</v>
      </c>
      <c r="N24" s="20"/>
      <c r="O24" s="20"/>
      <c r="P24" s="20"/>
      <c r="Q24" s="21"/>
    </row>
    <row r="25" spans="1:17" s="2" customFormat="1">
      <c r="A25" s="62" t="s">
        <v>106</v>
      </c>
      <c r="B25" s="63"/>
      <c r="C25" s="63"/>
      <c r="D25" s="7">
        <v>3</v>
      </c>
      <c r="E25" s="20"/>
      <c r="F25" s="20"/>
      <c r="G25" s="20"/>
      <c r="H25" s="21"/>
      <c r="J25" s="62" t="s">
        <v>144</v>
      </c>
      <c r="K25" s="63"/>
      <c r="L25" s="63"/>
      <c r="M25" s="7">
        <v>0</v>
      </c>
      <c r="N25" s="20"/>
      <c r="O25" s="20"/>
      <c r="P25" s="20"/>
      <c r="Q25" s="21"/>
    </row>
    <row r="26" spans="1:17" s="2" customFormat="1">
      <c r="A26" s="62" t="s">
        <v>107</v>
      </c>
      <c r="B26" s="63"/>
      <c r="C26" s="63"/>
      <c r="D26" s="7">
        <v>0</v>
      </c>
      <c r="E26" s="20"/>
      <c r="F26" s="20"/>
      <c r="G26" s="20"/>
      <c r="H26" s="21"/>
      <c r="J26" s="62" t="s">
        <v>106</v>
      </c>
      <c r="K26" s="63"/>
      <c r="L26" s="63"/>
      <c r="M26" s="7">
        <v>1</v>
      </c>
      <c r="N26" s="20"/>
      <c r="O26" s="20"/>
      <c r="P26" s="20"/>
      <c r="Q26" s="21"/>
    </row>
    <row r="27" spans="1:17" s="2" customFormat="1">
      <c r="A27" s="62" t="s">
        <v>108</v>
      </c>
      <c r="B27" s="63"/>
      <c r="C27" s="63"/>
      <c r="D27" s="7">
        <v>0</v>
      </c>
      <c r="E27" s="20"/>
      <c r="F27" s="20"/>
      <c r="G27" s="20"/>
      <c r="H27" s="21"/>
      <c r="J27" s="62" t="s">
        <v>145</v>
      </c>
      <c r="K27" s="63"/>
      <c r="L27" s="63"/>
      <c r="M27" s="7">
        <v>1</v>
      </c>
      <c r="N27" s="20"/>
      <c r="O27" s="20"/>
      <c r="P27" s="20"/>
      <c r="Q27" s="21"/>
    </row>
    <row r="28" spans="1:17" s="2" customFormat="1">
      <c r="A28" s="62" t="s">
        <v>109</v>
      </c>
      <c r="B28" s="63"/>
      <c r="C28" s="63"/>
      <c r="D28" s="7">
        <v>0</v>
      </c>
      <c r="E28" s="20"/>
      <c r="F28" s="20"/>
      <c r="G28" s="20"/>
      <c r="H28" s="21"/>
      <c r="J28" s="62" t="s">
        <v>146</v>
      </c>
      <c r="K28" s="63"/>
      <c r="L28" s="63"/>
      <c r="M28" s="7">
        <v>2</v>
      </c>
      <c r="N28" s="20"/>
      <c r="O28" s="20"/>
      <c r="P28" s="20"/>
      <c r="Q28" s="21"/>
    </row>
    <row r="29" spans="1:17" s="2" customFormat="1">
      <c r="A29" s="62" t="s">
        <v>136</v>
      </c>
      <c r="B29" s="63"/>
      <c r="C29" s="63"/>
      <c r="D29" s="7">
        <v>0</v>
      </c>
      <c r="E29" s="20"/>
      <c r="F29" s="20"/>
      <c r="G29" s="20"/>
      <c r="H29" s="21"/>
      <c r="J29" s="62" t="s">
        <v>110</v>
      </c>
      <c r="K29" s="63"/>
      <c r="L29" s="63"/>
      <c r="M29" s="7">
        <v>0</v>
      </c>
      <c r="N29" s="20"/>
      <c r="O29" s="20"/>
      <c r="P29" s="20"/>
      <c r="Q29" s="21"/>
    </row>
    <row r="30" spans="1:17" s="2" customFormat="1">
      <c r="A30" s="62" t="s">
        <v>110</v>
      </c>
      <c r="B30" s="63"/>
      <c r="C30" s="63"/>
      <c r="D30" s="7">
        <v>0</v>
      </c>
      <c r="E30" s="20"/>
      <c r="F30" s="20"/>
      <c r="G30" s="20"/>
      <c r="H30" s="21"/>
      <c r="J30" s="62" t="s">
        <v>113</v>
      </c>
      <c r="K30" s="63"/>
      <c r="L30" s="63"/>
      <c r="M30" s="7">
        <v>0</v>
      </c>
      <c r="N30" s="20"/>
      <c r="O30" s="20"/>
      <c r="P30" s="20"/>
      <c r="Q30" s="21"/>
    </row>
    <row r="31" spans="1:17" s="2" customFormat="1" ht="13.5" thickBot="1">
      <c r="A31" s="62" t="s">
        <v>113</v>
      </c>
      <c r="B31" s="63"/>
      <c r="C31" s="63"/>
      <c r="D31" s="7">
        <v>0</v>
      </c>
      <c r="E31" s="20"/>
      <c r="F31" s="20"/>
      <c r="G31" s="20"/>
      <c r="H31" s="21"/>
      <c r="J31" s="64" t="s">
        <v>115</v>
      </c>
      <c r="K31" s="65"/>
      <c r="L31" s="65"/>
      <c r="M31" s="25">
        <v>0</v>
      </c>
      <c r="N31" s="23"/>
      <c r="O31" s="23"/>
      <c r="P31" s="23"/>
      <c r="Q31" s="24"/>
    </row>
    <row r="32" spans="1:17" s="2" customFormat="1" ht="13.5" thickBot="1">
      <c r="A32" s="64" t="s">
        <v>115</v>
      </c>
      <c r="B32" s="65"/>
      <c r="C32" s="65"/>
      <c r="D32" s="25">
        <v>0</v>
      </c>
      <c r="E32" s="23"/>
      <c r="F32" s="23"/>
      <c r="G32" s="23"/>
      <c r="H32" s="24"/>
    </row>
    <row r="33" spans="1:17" s="2" customFormat="1">
      <c r="A33" s="1"/>
      <c r="B33" s="1"/>
      <c r="C33" s="3"/>
      <c r="D33" s="3"/>
      <c r="E33" s="3"/>
      <c r="F33" s="3"/>
      <c r="G33" s="3"/>
      <c r="H33" s="3"/>
    </row>
    <row r="34" spans="1:17" s="2" customFormat="1">
      <c r="A34" s="1"/>
      <c r="B34" s="1"/>
      <c r="C34" s="3"/>
      <c r="D34" s="3"/>
      <c r="E34" s="3"/>
      <c r="F34" s="3"/>
      <c r="G34" s="3"/>
      <c r="H34" s="3"/>
      <c r="J34" s="9"/>
      <c r="K34" s="9"/>
      <c r="L34" s="9"/>
      <c r="M34" s="9"/>
      <c r="N34" s="20"/>
      <c r="O34" s="20"/>
      <c r="P34" s="20"/>
      <c r="Q34" s="20"/>
    </row>
    <row r="35" spans="1:17" s="2" customFormat="1">
      <c r="A35" s="1"/>
      <c r="B35" s="1"/>
      <c r="C35" s="3"/>
      <c r="D35" s="3"/>
      <c r="E35" s="3"/>
      <c r="F35" s="3"/>
      <c r="G35" s="3"/>
      <c r="H35" s="3"/>
      <c r="J35" s="9"/>
      <c r="K35" s="9"/>
      <c r="L35" s="9"/>
      <c r="M35" s="9"/>
      <c r="N35" s="20"/>
      <c r="O35" s="20"/>
      <c r="P35" s="20"/>
      <c r="Q35" s="20"/>
    </row>
  </sheetData>
  <mergeCells count="54">
    <mergeCell ref="J26:L26"/>
    <mergeCell ref="J27:L27"/>
    <mergeCell ref="J21:L21"/>
    <mergeCell ref="J22:L22"/>
    <mergeCell ref="J23:L23"/>
    <mergeCell ref="J24:L24"/>
    <mergeCell ref="J25:L25"/>
    <mergeCell ref="J16:L16"/>
    <mergeCell ref="J17:L17"/>
    <mergeCell ref="J18:L18"/>
    <mergeCell ref="J19:L19"/>
    <mergeCell ref="J20:L20"/>
    <mergeCell ref="J31:L31"/>
    <mergeCell ref="A30:C30"/>
    <mergeCell ref="A31:C31"/>
    <mergeCell ref="A32:C32"/>
    <mergeCell ref="A27:C27"/>
    <mergeCell ref="A28:C28"/>
    <mergeCell ref="A29:C29"/>
    <mergeCell ref="J28:L28"/>
    <mergeCell ref="J29:L29"/>
    <mergeCell ref="J30:L30"/>
    <mergeCell ref="A24:C24"/>
    <mergeCell ref="A25:C25"/>
    <mergeCell ref="A26:C26"/>
    <mergeCell ref="A21:C21"/>
    <mergeCell ref="A22:C22"/>
    <mergeCell ref="A23:C23"/>
    <mergeCell ref="A18:C18"/>
    <mergeCell ref="A19:C19"/>
    <mergeCell ref="A20:C20"/>
    <mergeCell ref="P5:P6"/>
    <mergeCell ref="Q5:Q6"/>
    <mergeCell ref="A14:G14"/>
    <mergeCell ref="A15:C15"/>
    <mergeCell ref="A16:C16"/>
    <mergeCell ref="A17:C17"/>
    <mergeCell ref="J5:J6"/>
    <mergeCell ref="K5:K6"/>
    <mergeCell ref="L5:L6"/>
    <mergeCell ref="M5:M6"/>
    <mergeCell ref="N5:N6"/>
    <mergeCell ref="O5:O6"/>
    <mergeCell ref="J15:Q15"/>
    <mergeCell ref="A4:H4"/>
    <mergeCell ref="J4:Q4"/>
    <mergeCell ref="A5:A6"/>
    <mergeCell ref="B5:B6"/>
    <mergeCell ref="C5:C6"/>
    <mergeCell ref="D5:D6"/>
    <mergeCell ref="E5:E6"/>
    <mergeCell ref="F5:F6"/>
    <mergeCell ref="G5:G6"/>
    <mergeCell ref="H5:H6"/>
  </mergeCells>
  <pageMargins left="0.75" right="0.75" top="1" bottom="1" header="0.5" footer="0.5"/>
  <pageSetup orientation="portrait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4:R75"/>
  <sheetViews>
    <sheetView tabSelected="1" workbookViewId="0">
      <selection activeCell="I10" sqref="I10"/>
    </sheetView>
  </sheetViews>
  <sheetFormatPr defaultRowHeight="12.75"/>
  <cols>
    <col min="1" max="1" width="9.140625" style="35"/>
    <col min="2" max="2" width="22.42578125" style="35" customWidth="1"/>
    <col min="3" max="3" width="16.5703125" style="35" customWidth="1"/>
    <col min="4" max="4" width="8.7109375" style="35" customWidth="1"/>
    <col min="5" max="8" width="8.7109375" customWidth="1"/>
    <col min="13" max="13" width="11.42578125" customWidth="1"/>
    <col min="15" max="15" width="17" customWidth="1"/>
    <col min="16" max="16" width="17.5703125" customWidth="1"/>
  </cols>
  <sheetData>
    <row r="4" spans="1:17">
      <c r="A4" s="46"/>
      <c r="B4" s="46"/>
      <c r="C4" s="46"/>
      <c r="D4" s="46"/>
      <c r="E4" s="41"/>
      <c r="F4" s="41"/>
      <c r="G4" s="41"/>
      <c r="H4" s="41"/>
    </row>
    <row r="5" spans="1:17" ht="15.75">
      <c r="A5" s="77" t="s">
        <v>175</v>
      </c>
      <c r="B5" s="77"/>
      <c r="C5" s="77"/>
      <c r="D5" s="77"/>
      <c r="E5" s="77"/>
      <c r="F5" s="77"/>
      <c r="G5" s="77"/>
      <c r="H5" s="77"/>
    </row>
    <row r="6" spans="1:17" ht="12.75" customHeight="1">
      <c r="A6" s="47"/>
      <c r="B6" s="47"/>
      <c r="C6" s="48" t="s">
        <v>177</v>
      </c>
      <c r="D6" s="76" t="s">
        <v>179</v>
      </c>
      <c r="E6" s="76"/>
      <c r="F6" s="76"/>
      <c r="G6" s="76"/>
      <c r="H6" s="76"/>
    </row>
    <row r="7" spans="1:17" ht="12.75" customHeight="1">
      <c r="A7" s="39" t="s">
        <v>0</v>
      </c>
      <c r="B7" s="39" t="s">
        <v>91</v>
      </c>
      <c r="C7" s="39" t="s">
        <v>182</v>
      </c>
      <c r="D7" s="39">
        <v>2004</v>
      </c>
      <c r="E7" s="40">
        <v>2005</v>
      </c>
      <c r="F7" s="40">
        <v>2006</v>
      </c>
      <c r="G7" s="40">
        <v>2007</v>
      </c>
      <c r="H7" s="40">
        <v>2008</v>
      </c>
    </row>
    <row r="8" spans="1:17" ht="6.75" customHeight="1">
      <c r="A8" s="38"/>
      <c r="B8" s="38"/>
      <c r="C8" s="38"/>
      <c r="D8" s="38"/>
      <c r="E8" s="6"/>
      <c r="F8" s="6"/>
      <c r="G8" s="6"/>
      <c r="H8" s="6"/>
    </row>
    <row r="9" spans="1:17" ht="12.75" customHeight="1">
      <c r="A9" s="36" t="s">
        <v>53</v>
      </c>
      <c r="B9" s="6" t="s">
        <v>96</v>
      </c>
      <c r="C9" s="37" t="s">
        <v>97</v>
      </c>
      <c r="D9" s="6">
        <v>0</v>
      </c>
      <c r="E9" s="6">
        <v>2</v>
      </c>
      <c r="F9" s="6">
        <v>6</v>
      </c>
      <c r="G9" s="6">
        <v>0</v>
      </c>
      <c r="H9" s="6">
        <v>0</v>
      </c>
      <c r="I9" s="42" t="s">
        <v>184</v>
      </c>
      <c r="J9" s="8"/>
      <c r="K9" s="8"/>
      <c r="L9" s="8"/>
      <c r="M9" s="8"/>
      <c r="N9" s="8"/>
      <c r="O9" s="6"/>
      <c r="P9" s="6"/>
    </row>
    <row r="10" spans="1:17">
      <c r="A10" s="36" t="s">
        <v>27</v>
      </c>
      <c r="B10" s="37" t="s">
        <v>96</v>
      </c>
      <c r="C10" s="37" t="s">
        <v>97</v>
      </c>
      <c r="D10" s="6">
        <v>0</v>
      </c>
      <c r="E10" s="6">
        <v>0</v>
      </c>
      <c r="F10" s="6">
        <v>0</v>
      </c>
      <c r="G10" s="6">
        <v>0</v>
      </c>
      <c r="H10" s="36">
        <v>7</v>
      </c>
      <c r="I10" s="41"/>
      <c r="J10" s="8"/>
      <c r="K10" s="8"/>
      <c r="L10" s="8"/>
      <c r="M10" s="8"/>
      <c r="N10" s="8"/>
      <c r="O10" s="6"/>
      <c r="P10" s="6"/>
    </row>
    <row r="11" spans="1:17">
      <c r="A11" s="36" t="s">
        <v>28</v>
      </c>
      <c r="B11" s="37" t="s">
        <v>96</v>
      </c>
      <c r="C11" s="37" t="s">
        <v>97</v>
      </c>
      <c r="D11" s="6">
        <v>0</v>
      </c>
      <c r="E11" s="6">
        <v>0</v>
      </c>
      <c r="F11" s="6">
        <v>0</v>
      </c>
      <c r="G11" s="6">
        <v>0</v>
      </c>
      <c r="H11" s="36">
        <v>1</v>
      </c>
      <c r="I11" s="41"/>
      <c r="J11" s="8"/>
      <c r="K11" s="8"/>
      <c r="L11" s="8"/>
      <c r="M11" s="8"/>
      <c r="N11" s="8"/>
      <c r="O11" s="6"/>
      <c r="P11" s="6"/>
    </row>
    <row r="12" spans="1:17">
      <c r="A12" s="36" t="s">
        <v>29</v>
      </c>
      <c r="B12" s="37" t="s">
        <v>137</v>
      </c>
      <c r="C12" s="37" t="s">
        <v>97</v>
      </c>
      <c r="D12" s="6">
        <v>0</v>
      </c>
      <c r="E12" s="1">
        <v>10</v>
      </c>
      <c r="F12" s="1">
        <v>9</v>
      </c>
      <c r="G12" s="6">
        <v>0</v>
      </c>
      <c r="H12" s="36">
        <v>12</v>
      </c>
      <c r="I12" s="41"/>
      <c r="J12" s="8"/>
      <c r="K12" s="8"/>
      <c r="L12" s="8"/>
      <c r="M12" s="8"/>
      <c r="N12" s="8"/>
      <c r="O12" s="6"/>
      <c r="P12" s="6"/>
    </row>
    <row r="13" spans="1:17">
      <c r="A13" s="8" t="s">
        <v>54</v>
      </c>
      <c r="B13" s="6" t="s">
        <v>137</v>
      </c>
      <c r="C13" s="6" t="s">
        <v>135</v>
      </c>
      <c r="D13" s="6">
        <v>0</v>
      </c>
      <c r="E13" s="8">
        <v>4</v>
      </c>
      <c r="F13" s="1">
        <v>5</v>
      </c>
      <c r="G13" s="6">
        <v>0</v>
      </c>
      <c r="H13" s="6">
        <v>0</v>
      </c>
      <c r="I13" s="41"/>
      <c r="J13" s="8"/>
      <c r="K13" s="8"/>
      <c r="L13" s="8"/>
      <c r="M13" s="8"/>
      <c r="N13" s="8"/>
      <c r="O13" s="6"/>
      <c r="P13" s="6"/>
    </row>
    <row r="14" spans="1:17">
      <c r="A14" s="8" t="s">
        <v>55</v>
      </c>
      <c r="B14" s="6" t="s">
        <v>137</v>
      </c>
      <c r="C14" s="6" t="s">
        <v>135</v>
      </c>
      <c r="D14" s="6">
        <v>0</v>
      </c>
      <c r="E14" s="8">
        <v>3</v>
      </c>
      <c r="F14" s="1">
        <v>7</v>
      </c>
      <c r="G14" s="6">
        <v>0</v>
      </c>
      <c r="H14" s="6">
        <v>0</v>
      </c>
      <c r="I14" s="41"/>
      <c r="J14" s="8"/>
      <c r="K14" s="8"/>
      <c r="L14" s="8"/>
      <c r="M14" s="8"/>
      <c r="N14" s="8"/>
      <c r="O14" s="8"/>
      <c r="P14" s="6"/>
      <c r="Q14" s="6"/>
    </row>
    <row r="15" spans="1:17">
      <c r="A15" s="36" t="s">
        <v>30</v>
      </c>
      <c r="B15" s="37" t="s">
        <v>92</v>
      </c>
      <c r="C15" s="37" t="s">
        <v>135</v>
      </c>
      <c r="D15" s="37">
        <v>1</v>
      </c>
      <c r="E15" s="8">
        <v>2</v>
      </c>
      <c r="F15" s="6">
        <v>2</v>
      </c>
      <c r="G15" s="6">
        <v>0</v>
      </c>
      <c r="H15" s="36">
        <v>2</v>
      </c>
      <c r="I15" s="41"/>
      <c r="J15" s="8"/>
      <c r="K15" s="8"/>
      <c r="L15" s="8"/>
      <c r="M15" s="8"/>
      <c r="N15" s="8"/>
      <c r="O15" s="8"/>
      <c r="P15" s="6"/>
      <c r="Q15" s="6"/>
    </row>
    <row r="16" spans="1:17">
      <c r="A16" s="8" t="s">
        <v>56</v>
      </c>
      <c r="B16" s="6" t="s">
        <v>137</v>
      </c>
      <c r="C16" s="6" t="s">
        <v>122</v>
      </c>
      <c r="D16" s="6">
        <v>0</v>
      </c>
      <c r="E16" s="8">
        <v>5</v>
      </c>
      <c r="F16" s="6">
        <v>7</v>
      </c>
      <c r="G16" s="6">
        <v>0</v>
      </c>
      <c r="H16" s="6">
        <v>0</v>
      </c>
      <c r="I16" s="41"/>
      <c r="J16" s="8"/>
      <c r="K16" s="8"/>
      <c r="L16" s="8"/>
      <c r="M16" s="8"/>
      <c r="N16" s="8"/>
      <c r="O16" s="8"/>
      <c r="P16" s="6"/>
      <c r="Q16" s="6"/>
    </row>
    <row r="17" spans="1:17">
      <c r="A17" s="8" t="s">
        <v>57</v>
      </c>
      <c r="B17" s="6" t="s">
        <v>138</v>
      </c>
      <c r="C17" s="6" t="s">
        <v>122</v>
      </c>
      <c r="D17" s="6">
        <v>0</v>
      </c>
      <c r="E17" s="8">
        <v>6</v>
      </c>
      <c r="F17" s="6">
        <v>5</v>
      </c>
      <c r="G17" s="6">
        <v>0</v>
      </c>
      <c r="H17" s="6">
        <v>0</v>
      </c>
      <c r="I17" s="41"/>
      <c r="J17" s="8"/>
      <c r="K17" s="8"/>
      <c r="L17" s="8"/>
      <c r="M17" s="8"/>
      <c r="N17" s="8"/>
      <c r="O17" s="8"/>
      <c r="P17" s="6"/>
      <c r="Q17" s="6"/>
    </row>
    <row r="18" spans="1:17">
      <c r="A18" s="36" t="s">
        <v>31</v>
      </c>
      <c r="B18" s="37" t="s">
        <v>138</v>
      </c>
      <c r="C18" s="37" t="s">
        <v>135</v>
      </c>
      <c r="D18" s="37">
        <v>3</v>
      </c>
      <c r="E18" s="8">
        <v>10</v>
      </c>
      <c r="F18" s="6">
        <v>5</v>
      </c>
      <c r="G18" s="6">
        <v>0</v>
      </c>
      <c r="H18" s="36">
        <v>3</v>
      </c>
      <c r="I18" s="41"/>
      <c r="J18" s="8"/>
      <c r="K18" s="8"/>
      <c r="L18" s="8"/>
      <c r="M18" s="8"/>
      <c r="N18" s="8"/>
      <c r="O18" s="6"/>
      <c r="P18" s="6"/>
    </row>
    <row r="19" spans="1:17">
      <c r="A19" s="36" t="s">
        <v>32</v>
      </c>
      <c r="B19" s="37" t="s">
        <v>138</v>
      </c>
      <c r="C19" s="37" t="s">
        <v>122</v>
      </c>
      <c r="D19" s="6">
        <v>0</v>
      </c>
      <c r="E19" s="8">
        <v>7</v>
      </c>
      <c r="F19" s="6">
        <v>4</v>
      </c>
      <c r="G19" s="6">
        <v>0</v>
      </c>
      <c r="H19" s="36">
        <v>5</v>
      </c>
      <c r="I19" s="41"/>
      <c r="J19" s="8"/>
      <c r="K19" s="8"/>
      <c r="L19" s="8"/>
      <c r="M19" s="8"/>
      <c r="N19" s="8"/>
      <c r="O19" s="6"/>
      <c r="P19" s="6"/>
    </row>
    <row r="20" spans="1:17">
      <c r="A20" s="36" t="s">
        <v>33</v>
      </c>
      <c r="B20" s="37" t="s">
        <v>138</v>
      </c>
      <c r="C20" s="37" t="s">
        <v>122</v>
      </c>
      <c r="D20" s="6">
        <v>0</v>
      </c>
      <c r="E20" s="8">
        <v>3</v>
      </c>
      <c r="F20" s="6">
        <v>2</v>
      </c>
      <c r="G20" s="6">
        <v>0</v>
      </c>
      <c r="H20" s="36">
        <v>2</v>
      </c>
      <c r="I20" s="41"/>
      <c r="J20" s="8"/>
      <c r="K20" s="8"/>
      <c r="L20" s="8"/>
      <c r="M20" s="8"/>
      <c r="N20" s="8"/>
      <c r="O20" s="6"/>
      <c r="P20" s="6"/>
    </row>
    <row r="21" spans="1:17">
      <c r="A21" s="36" t="s">
        <v>34</v>
      </c>
      <c r="B21" s="37" t="s">
        <v>138</v>
      </c>
      <c r="C21" s="37" t="s">
        <v>122</v>
      </c>
      <c r="D21" s="6">
        <v>0</v>
      </c>
      <c r="E21" s="8">
        <v>3</v>
      </c>
      <c r="F21" s="6">
        <v>2</v>
      </c>
      <c r="G21" s="6">
        <v>0</v>
      </c>
      <c r="H21" s="36">
        <v>4</v>
      </c>
      <c r="I21" s="41"/>
      <c r="J21" s="8"/>
      <c r="K21" s="8"/>
      <c r="L21" s="8"/>
      <c r="M21" s="8"/>
      <c r="N21" s="8"/>
      <c r="O21" s="6"/>
      <c r="P21" s="6"/>
    </row>
    <row r="22" spans="1:17">
      <c r="A22" s="36" t="s">
        <v>35</v>
      </c>
      <c r="B22" s="37" t="s">
        <v>138</v>
      </c>
      <c r="C22" s="37" t="s">
        <v>122</v>
      </c>
      <c r="D22" s="6">
        <v>0</v>
      </c>
      <c r="E22" s="8">
        <v>3</v>
      </c>
      <c r="F22" s="6">
        <v>1</v>
      </c>
      <c r="G22" s="6">
        <v>0</v>
      </c>
      <c r="H22" s="36">
        <v>3</v>
      </c>
      <c r="I22" s="41"/>
      <c r="J22" s="8"/>
      <c r="K22" s="8"/>
      <c r="L22" s="8"/>
      <c r="M22" s="8"/>
      <c r="N22" s="8"/>
      <c r="O22" s="6"/>
      <c r="P22" s="6"/>
    </row>
    <row r="23" spans="1:17">
      <c r="A23" s="36" t="s">
        <v>36</v>
      </c>
      <c r="B23" s="37" t="s">
        <v>137</v>
      </c>
      <c r="C23" s="37" t="s">
        <v>120</v>
      </c>
      <c r="D23" s="6">
        <v>0</v>
      </c>
      <c r="E23" s="6">
        <v>0</v>
      </c>
      <c r="F23" s="6">
        <v>0</v>
      </c>
      <c r="G23" s="6">
        <v>0</v>
      </c>
      <c r="H23" s="36">
        <v>2</v>
      </c>
      <c r="I23" s="41"/>
      <c r="J23" s="8"/>
      <c r="K23" s="8"/>
      <c r="L23" s="8"/>
      <c r="M23" s="8"/>
      <c r="N23" s="8"/>
      <c r="O23" s="6"/>
      <c r="P23" s="6"/>
    </row>
    <row r="24" spans="1:17">
      <c r="A24" s="36" t="s">
        <v>37</v>
      </c>
      <c r="B24" s="37" t="s">
        <v>137</v>
      </c>
      <c r="C24" s="37" t="s">
        <v>135</v>
      </c>
      <c r="D24" s="6">
        <v>0</v>
      </c>
      <c r="E24" s="6">
        <v>0</v>
      </c>
      <c r="F24" s="6">
        <v>0</v>
      </c>
      <c r="G24" s="6">
        <v>0</v>
      </c>
      <c r="H24" s="36">
        <v>3</v>
      </c>
      <c r="I24" s="41"/>
      <c r="J24" s="8"/>
      <c r="K24" s="8"/>
      <c r="L24" s="8"/>
      <c r="M24" s="8"/>
      <c r="N24" s="8"/>
      <c r="O24" s="6"/>
      <c r="P24" s="6"/>
    </row>
    <row r="25" spans="1:17">
      <c r="A25" s="36" t="s">
        <v>38</v>
      </c>
      <c r="B25" s="37" t="s">
        <v>96</v>
      </c>
      <c r="C25" s="37" t="s">
        <v>97</v>
      </c>
      <c r="D25" s="6">
        <v>0</v>
      </c>
      <c r="E25" s="6">
        <v>0</v>
      </c>
      <c r="F25" s="6">
        <v>0</v>
      </c>
      <c r="G25" s="6">
        <v>0</v>
      </c>
      <c r="H25" s="36">
        <v>5</v>
      </c>
      <c r="I25" s="41"/>
      <c r="J25" s="8"/>
      <c r="K25" s="6"/>
      <c r="L25" s="6"/>
      <c r="M25" s="8"/>
      <c r="N25" s="6"/>
      <c r="O25" s="6"/>
    </row>
    <row r="26" spans="1:17">
      <c r="A26" s="36" t="s">
        <v>39</v>
      </c>
      <c r="B26" s="37" t="s">
        <v>96</v>
      </c>
      <c r="C26" s="37" t="s">
        <v>97</v>
      </c>
      <c r="D26" s="6">
        <v>0</v>
      </c>
      <c r="E26" s="6">
        <v>0</v>
      </c>
      <c r="F26" s="6">
        <v>0</v>
      </c>
      <c r="G26" s="6">
        <v>0</v>
      </c>
      <c r="H26" s="36">
        <v>2</v>
      </c>
    </row>
    <row r="27" spans="1:17">
      <c r="A27" s="36" t="s">
        <v>61</v>
      </c>
      <c r="B27" s="37" t="s">
        <v>96</v>
      </c>
      <c r="C27" s="37" t="s">
        <v>97</v>
      </c>
      <c r="D27" s="6">
        <v>0</v>
      </c>
      <c r="E27" s="6">
        <v>0</v>
      </c>
      <c r="F27" s="6">
        <v>0</v>
      </c>
      <c r="G27" s="6">
        <v>0</v>
      </c>
      <c r="H27" s="36">
        <v>8</v>
      </c>
    </row>
    <row r="28" spans="1:17">
      <c r="A28" s="36" t="s">
        <v>62</v>
      </c>
      <c r="B28" s="37" t="s">
        <v>96</v>
      </c>
      <c r="C28" s="37" t="s">
        <v>97</v>
      </c>
      <c r="D28" s="37">
        <v>2</v>
      </c>
      <c r="E28" s="8">
        <v>11</v>
      </c>
      <c r="F28" s="6">
        <v>0</v>
      </c>
      <c r="G28" s="6">
        <v>0</v>
      </c>
      <c r="H28" s="36">
        <v>3</v>
      </c>
    </row>
    <row r="29" spans="1:17">
      <c r="A29" s="8" t="s">
        <v>58</v>
      </c>
      <c r="B29" s="6" t="s">
        <v>138</v>
      </c>
      <c r="C29" s="6" t="s">
        <v>122</v>
      </c>
      <c r="D29" s="37">
        <v>2</v>
      </c>
      <c r="E29" s="6">
        <v>0</v>
      </c>
      <c r="F29" s="6">
        <v>0</v>
      </c>
      <c r="G29" s="6">
        <v>0</v>
      </c>
      <c r="H29" s="6">
        <v>0</v>
      </c>
    </row>
    <row r="30" spans="1:17">
      <c r="A30" s="8" t="s">
        <v>63</v>
      </c>
      <c r="B30" s="6" t="s">
        <v>137</v>
      </c>
      <c r="C30" s="6" t="s">
        <v>135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</row>
    <row r="31" spans="1:17" ht="6.75" customHeight="1">
      <c r="A31" s="44"/>
      <c r="B31" s="45"/>
      <c r="C31" s="45"/>
      <c r="D31" s="45"/>
      <c r="E31" s="43"/>
      <c r="F31" s="43"/>
      <c r="G31" s="43"/>
      <c r="H31" s="43"/>
    </row>
    <row r="32" spans="1:17" ht="15.75">
      <c r="A32" s="49" t="s">
        <v>183</v>
      </c>
      <c r="B32" s="10"/>
      <c r="C32" s="10"/>
      <c r="D32" s="10"/>
      <c r="E32" s="10"/>
      <c r="F32" s="10"/>
      <c r="G32" s="41"/>
      <c r="H32" s="41"/>
    </row>
    <row r="33" spans="1:18" ht="12.75" customHeight="1">
      <c r="A33" s="36"/>
      <c r="B33" s="37"/>
      <c r="C33" s="37"/>
      <c r="D33" s="37"/>
      <c r="E33" s="41"/>
      <c r="F33" s="41"/>
      <c r="G33" s="41"/>
      <c r="H33" s="41"/>
    </row>
    <row r="34" spans="1:18" ht="12.75" customHeight="1">
      <c r="A34" s="50" t="s">
        <v>176</v>
      </c>
      <c r="B34" s="50"/>
      <c r="C34" s="50"/>
      <c r="D34" s="50"/>
      <c r="E34" s="50"/>
      <c r="F34" s="50"/>
      <c r="G34" s="50"/>
      <c r="H34" s="50"/>
      <c r="Q34" s="41"/>
      <c r="R34" s="41"/>
    </row>
    <row r="35" spans="1:18" ht="12.75" customHeight="1">
      <c r="A35" s="47"/>
      <c r="B35" s="47"/>
      <c r="C35" s="48" t="s">
        <v>177</v>
      </c>
      <c r="D35" s="76" t="s">
        <v>179</v>
      </c>
      <c r="E35" s="76"/>
      <c r="F35" s="76"/>
      <c r="G35" s="76"/>
      <c r="H35" s="76"/>
      <c r="Q35" s="41"/>
      <c r="R35" s="41"/>
    </row>
    <row r="36" spans="1:18">
      <c r="A36" s="39" t="s">
        <v>0</v>
      </c>
      <c r="B36" s="39" t="s">
        <v>91</v>
      </c>
      <c r="C36" s="39" t="s">
        <v>178</v>
      </c>
      <c r="D36" s="39">
        <v>2004</v>
      </c>
      <c r="E36" s="40">
        <v>2005</v>
      </c>
      <c r="F36" s="40">
        <v>2006</v>
      </c>
      <c r="G36" s="40">
        <v>2007</v>
      </c>
      <c r="H36" s="40">
        <v>2008</v>
      </c>
      <c r="I36" s="41"/>
      <c r="J36" s="4"/>
      <c r="K36" s="4"/>
      <c r="L36" s="4"/>
      <c r="M36" s="4"/>
      <c r="N36" s="4"/>
      <c r="O36" s="6"/>
      <c r="P36" s="6"/>
      <c r="Q36" s="6"/>
      <c r="R36" s="41"/>
    </row>
    <row r="37" spans="1:18" ht="6.75" customHeight="1">
      <c r="A37" s="38"/>
      <c r="B37" s="38"/>
      <c r="C37" s="38"/>
      <c r="D37" s="38"/>
      <c r="E37" s="6"/>
      <c r="F37" s="6"/>
      <c r="G37" s="6"/>
      <c r="H37" s="6"/>
      <c r="I37" s="41"/>
      <c r="J37" s="4"/>
      <c r="K37" s="4"/>
      <c r="L37" s="4"/>
      <c r="M37" s="4"/>
      <c r="N37" s="4"/>
      <c r="O37" s="6"/>
      <c r="P37" s="6"/>
      <c r="Q37" s="6"/>
      <c r="R37" s="41"/>
    </row>
    <row r="38" spans="1:18">
      <c r="A38" s="36" t="s">
        <v>1</v>
      </c>
      <c r="B38" s="37" t="s">
        <v>92</v>
      </c>
      <c r="C38" s="37" t="s">
        <v>118</v>
      </c>
      <c r="D38" s="4">
        <v>2</v>
      </c>
      <c r="E38" s="4">
        <v>5</v>
      </c>
      <c r="F38" s="8">
        <v>6</v>
      </c>
      <c r="G38" s="6">
        <v>9</v>
      </c>
      <c r="H38" s="36">
        <v>7</v>
      </c>
      <c r="I38" s="41"/>
      <c r="J38" s="4"/>
      <c r="K38" s="4"/>
      <c r="L38" s="4"/>
      <c r="M38" s="4"/>
      <c r="N38" s="4"/>
      <c r="O38" s="6"/>
      <c r="P38" s="6"/>
      <c r="Q38" s="6"/>
      <c r="R38" s="41"/>
    </row>
    <row r="39" spans="1:18">
      <c r="A39" s="36" t="s">
        <v>2</v>
      </c>
      <c r="B39" s="37" t="s">
        <v>92</v>
      </c>
      <c r="C39" s="37" t="s">
        <v>119</v>
      </c>
      <c r="D39" s="6">
        <v>0</v>
      </c>
      <c r="E39" s="4">
        <v>5</v>
      </c>
      <c r="F39" s="8">
        <v>7</v>
      </c>
      <c r="G39" s="6">
        <v>11</v>
      </c>
      <c r="H39" s="36">
        <v>1</v>
      </c>
      <c r="I39" s="42" t="s">
        <v>180</v>
      </c>
      <c r="J39" s="4"/>
      <c r="K39" s="4"/>
      <c r="L39" s="4"/>
      <c r="M39" s="4"/>
      <c r="N39" s="4"/>
      <c r="O39" s="6"/>
      <c r="P39" s="6"/>
      <c r="Q39" s="6"/>
      <c r="R39" s="41"/>
    </row>
    <row r="40" spans="1:18">
      <c r="A40" s="36" t="s">
        <v>40</v>
      </c>
      <c r="B40" s="6" t="s">
        <v>92</v>
      </c>
      <c r="C40" s="6" t="s">
        <v>120</v>
      </c>
      <c r="D40" s="6">
        <v>0</v>
      </c>
      <c r="E40" s="4">
        <v>4</v>
      </c>
      <c r="F40" s="8">
        <v>3</v>
      </c>
      <c r="G40" s="6">
        <v>3</v>
      </c>
      <c r="H40" s="36">
        <v>0</v>
      </c>
      <c r="I40" s="41"/>
      <c r="J40" s="4"/>
      <c r="K40" s="4"/>
      <c r="L40" s="4"/>
      <c r="M40" s="4"/>
      <c r="N40" s="4"/>
      <c r="O40" s="6"/>
      <c r="P40" s="6"/>
      <c r="Q40" s="6"/>
      <c r="R40" s="41"/>
    </row>
    <row r="41" spans="1:18">
      <c r="A41" s="36" t="s">
        <v>4</v>
      </c>
      <c r="B41" s="37" t="s">
        <v>92</v>
      </c>
      <c r="C41" s="37" t="s">
        <v>97</v>
      </c>
      <c r="D41" s="4">
        <v>1</v>
      </c>
      <c r="E41" s="4">
        <v>8</v>
      </c>
      <c r="F41" s="8">
        <v>10</v>
      </c>
      <c r="G41" s="6">
        <v>13</v>
      </c>
      <c r="H41" s="36">
        <v>12</v>
      </c>
      <c r="I41" s="41"/>
      <c r="J41" s="4"/>
      <c r="K41" s="4"/>
      <c r="L41" s="4"/>
      <c r="M41" s="4"/>
      <c r="N41" s="4"/>
      <c r="O41" s="6"/>
      <c r="P41" s="6"/>
      <c r="Q41" s="6"/>
      <c r="R41" s="41"/>
    </row>
    <row r="42" spans="1:18">
      <c r="A42" s="36" t="s">
        <v>5</v>
      </c>
      <c r="B42" s="37" t="s">
        <v>92</v>
      </c>
      <c r="C42" s="37" t="s">
        <v>135</v>
      </c>
      <c r="D42" s="4">
        <v>2</v>
      </c>
      <c r="E42" s="6">
        <v>0</v>
      </c>
      <c r="F42" s="6">
        <v>0</v>
      </c>
      <c r="G42" s="6">
        <v>0</v>
      </c>
      <c r="H42" s="36">
        <v>2</v>
      </c>
      <c r="I42" s="41"/>
      <c r="J42" s="4"/>
      <c r="K42" s="4"/>
      <c r="L42" s="4"/>
      <c r="M42" s="4"/>
      <c r="N42" s="4"/>
      <c r="O42" s="6"/>
      <c r="P42" s="6"/>
      <c r="Q42" s="6"/>
      <c r="R42" s="41"/>
    </row>
    <row r="43" spans="1:18">
      <c r="A43" s="36" t="s">
        <v>6</v>
      </c>
      <c r="B43" s="37" t="s">
        <v>92</v>
      </c>
      <c r="C43" s="37" t="s">
        <v>135</v>
      </c>
      <c r="D43" s="6">
        <v>0</v>
      </c>
      <c r="E43" s="6">
        <v>0</v>
      </c>
      <c r="F43" s="6">
        <v>0</v>
      </c>
      <c r="G43" s="6">
        <v>0</v>
      </c>
      <c r="H43" s="36">
        <v>3</v>
      </c>
      <c r="I43" s="41"/>
      <c r="J43" s="4"/>
      <c r="K43" s="4"/>
      <c r="L43" s="4"/>
      <c r="M43" s="4"/>
      <c r="N43" s="4"/>
      <c r="O43" s="6"/>
      <c r="P43" s="6"/>
      <c r="Q43" s="6"/>
      <c r="R43" s="41"/>
    </row>
    <row r="44" spans="1:18">
      <c r="A44" s="36" t="s">
        <v>8</v>
      </c>
      <c r="B44" s="37" t="s">
        <v>92</v>
      </c>
      <c r="C44" s="37" t="s">
        <v>97</v>
      </c>
      <c r="D44" s="6">
        <v>0</v>
      </c>
      <c r="E44" s="4">
        <v>9</v>
      </c>
      <c r="F44" s="8">
        <v>8</v>
      </c>
      <c r="G44" s="6">
        <v>12</v>
      </c>
      <c r="H44" s="36">
        <v>5</v>
      </c>
      <c r="I44" s="41"/>
      <c r="J44" s="4"/>
      <c r="K44" s="4"/>
      <c r="L44" s="4"/>
      <c r="M44" s="4"/>
      <c r="N44" s="4"/>
      <c r="O44" s="6"/>
      <c r="P44" s="6"/>
      <c r="Q44" s="6"/>
      <c r="R44" s="41"/>
    </row>
    <row r="45" spans="1:18">
      <c r="A45" s="36" t="s">
        <v>9</v>
      </c>
      <c r="B45" s="37" t="s">
        <v>92</v>
      </c>
      <c r="C45" s="37" t="s">
        <v>120</v>
      </c>
      <c r="D45" s="6">
        <v>0</v>
      </c>
      <c r="E45" s="6">
        <v>0</v>
      </c>
      <c r="F45" s="6">
        <v>0</v>
      </c>
      <c r="G45" s="6">
        <v>0</v>
      </c>
      <c r="H45" s="36">
        <v>2</v>
      </c>
      <c r="I45" s="41"/>
      <c r="J45" s="4"/>
      <c r="K45" s="4"/>
      <c r="L45" s="4"/>
      <c r="M45" s="4"/>
      <c r="N45" s="4"/>
      <c r="O45" s="6"/>
      <c r="P45" s="6"/>
      <c r="Q45" s="41"/>
      <c r="R45" s="41"/>
    </row>
    <row r="46" spans="1:18">
      <c r="A46" s="36" t="s">
        <v>11</v>
      </c>
      <c r="B46" s="37" t="s">
        <v>92</v>
      </c>
      <c r="C46" s="37" t="s">
        <v>120</v>
      </c>
      <c r="D46" s="6">
        <v>0</v>
      </c>
      <c r="E46" s="6">
        <v>0</v>
      </c>
      <c r="F46" s="6">
        <v>0</v>
      </c>
      <c r="G46" s="6">
        <v>0</v>
      </c>
      <c r="H46" s="36">
        <v>4</v>
      </c>
      <c r="I46" s="42" t="s">
        <v>181</v>
      </c>
      <c r="J46" s="4"/>
      <c r="K46" s="4"/>
      <c r="L46" s="4"/>
      <c r="M46" s="4"/>
      <c r="N46" s="4"/>
      <c r="O46" s="6"/>
      <c r="P46" s="6"/>
    </row>
    <row r="47" spans="1:18">
      <c r="A47" s="36" t="s">
        <v>12</v>
      </c>
      <c r="B47" s="37" t="s">
        <v>92</v>
      </c>
      <c r="C47" s="37" t="s">
        <v>122</v>
      </c>
      <c r="D47" s="6">
        <v>0</v>
      </c>
      <c r="E47" s="4">
        <v>1</v>
      </c>
      <c r="F47" s="8">
        <v>4</v>
      </c>
      <c r="G47" s="6">
        <v>5</v>
      </c>
      <c r="H47" s="36">
        <v>3</v>
      </c>
      <c r="I47" s="41"/>
      <c r="J47" s="4"/>
      <c r="K47" s="4"/>
      <c r="L47" s="4"/>
      <c r="M47" s="4"/>
      <c r="N47" s="4"/>
      <c r="O47" s="6"/>
      <c r="P47" s="6"/>
    </row>
    <row r="48" spans="1:18">
      <c r="A48" s="36" t="s">
        <v>41</v>
      </c>
      <c r="B48" s="6" t="s">
        <v>93</v>
      </c>
      <c r="C48" s="6" t="s">
        <v>120</v>
      </c>
      <c r="D48" s="6">
        <v>0</v>
      </c>
      <c r="E48" s="4">
        <v>3</v>
      </c>
      <c r="F48" s="6">
        <v>0</v>
      </c>
      <c r="G48" s="6">
        <v>1</v>
      </c>
      <c r="H48" s="36">
        <v>0</v>
      </c>
      <c r="I48" s="41"/>
      <c r="J48" s="4"/>
      <c r="K48" s="4"/>
      <c r="L48" s="4"/>
      <c r="M48" s="4"/>
      <c r="N48" s="4"/>
      <c r="O48" s="6"/>
      <c r="P48" s="6"/>
    </row>
    <row r="49" spans="1:16">
      <c r="A49" s="36" t="s">
        <v>45</v>
      </c>
      <c r="B49" s="37" t="s">
        <v>111</v>
      </c>
      <c r="C49" s="37" t="s">
        <v>97</v>
      </c>
      <c r="D49" s="6">
        <v>0</v>
      </c>
      <c r="E49" s="6">
        <v>0</v>
      </c>
      <c r="F49" s="6">
        <v>0</v>
      </c>
      <c r="G49" s="8">
        <v>0</v>
      </c>
      <c r="H49" s="36">
        <v>2</v>
      </c>
      <c r="I49" s="41"/>
      <c r="J49" s="4"/>
      <c r="K49" s="4"/>
      <c r="L49" s="4"/>
      <c r="M49" s="4"/>
      <c r="N49" s="4"/>
      <c r="O49" s="6"/>
      <c r="P49" s="6"/>
    </row>
    <row r="50" spans="1:16">
      <c r="A50" s="36" t="s">
        <v>46</v>
      </c>
      <c r="B50" s="37" t="s">
        <v>155</v>
      </c>
      <c r="C50" s="37" t="s">
        <v>97</v>
      </c>
      <c r="D50" s="6">
        <v>0</v>
      </c>
      <c r="E50" s="6">
        <v>0</v>
      </c>
      <c r="F50" s="6">
        <v>0</v>
      </c>
      <c r="G50" s="8">
        <v>0</v>
      </c>
      <c r="H50" s="36">
        <v>3</v>
      </c>
      <c r="I50" s="41"/>
      <c r="J50" s="4"/>
      <c r="K50" s="4"/>
      <c r="L50" s="4"/>
      <c r="M50" s="8"/>
      <c r="N50" s="4"/>
      <c r="O50" s="6"/>
      <c r="P50" s="6"/>
    </row>
    <row r="51" spans="1:16">
      <c r="A51" s="8" t="s">
        <v>59</v>
      </c>
      <c r="B51" s="6" t="s">
        <v>96</v>
      </c>
      <c r="C51" s="6" t="s">
        <v>120</v>
      </c>
      <c r="D51" s="6">
        <v>0</v>
      </c>
      <c r="E51" s="4">
        <v>2</v>
      </c>
      <c r="F51" s="6">
        <v>0</v>
      </c>
      <c r="G51" s="6">
        <v>0</v>
      </c>
      <c r="H51" s="6">
        <v>0</v>
      </c>
      <c r="I51" s="41"/>
      <c r="J51" s="8"/>
      <c r="K51" s="6"/>
      <c r="L51" s="6"/>
      <c r="M51" s="6"/>
      <c r="N51" s="6"/>
    </row>
    <row r="52" spans="1:16">
      <c r="A52" s="36" t="s">
        <v>14</v>
      </c>
      <c r="B52" s="37" t="s">
        <v>112</v>
      </c>
      <c r="C52" s="37" t="s">
        <v>97</v>
      </c>
      <c r="D52" s="6">
        <v>0</v>
      </c>
      <c r="E52" s="4">
        <v>2</v>
      </c>
      <c r="F52" s="6">
        <v>0</v>
      </c>
      <c r="G52" s="6">
        <v>4</v>
      </c>
      <c r="H52" s="36">
        <v>5</v>
      </c>
      <c r="I52" s="41"/>
      <c r="J52" s="8"/>
      <c r="K52" s="6"/>
      <c r="L52" s="6"/>
      <c r="M52" s="6"/>
      <c r="N52" s="6"/>
    </row>
    <row r="53" spans="1:16">
      <c r="A53" s="36" t="s">
        <v>43</v>
      </c>
      <c r="B53" s="6" t="s">
        <v>112</v>
      </c>
      <c r="C53" s="6" t="s">
        <v>120</v>
      </c>
      <c r="D53" s="6">
        <v>0</v>
      </c>
      <c r="E53" s="4">
        <v>1</v>
      </c>
      <c r="F53" s="6">
        <v>0</v>
      </c>
      <c r="G53" s="6">
        <v>1</v>
      </c>
      <c r="H53" s="6">
        <v>0</v>
      </c>
      <c r="I53" s="41"/>
      <c r="J53" s="8"/>
      <c r="K53" s="6"/>
      <c r="L53" s="6"/>
      <c r="M53" s="6"/>
      <c r="N53" s="6"/>
    </row>
    <row r="54" spans="1:16">
      <c r="A54" s="36" t="s">
        <v>15</v>
      </c>
      <c r="B54" s="37" t="s">
        <v>94</v>
      </c>
      <c r="C54" s="37" t="s">
        <v>120</v>
      </c>
      <c r="D54" s="6">
        <v>0</v>
      </c>
      <c r="E54" s="4">
        <v>1</v>
      </c>
      <c r="F54" s="6">
        <v>0</v>
      </c>
      <c r="G54" s="6">
        <v>0</v>
      </c>
      <c r="H54" s="36">
        <v>2</v>
      </c>
      <c r="I54" s="41"/>
      <c r="J54" s="8"/>
      <c r="K54" s="6"/>
      <c r="L54" s="6"/>
      <c r="M54" s="6"/>
      <c r="N54" s="6"/>
    </row>
    <row r="55" spans="1:16">
      <c r="A55" s="36" t="s">
        <v>50</v>
      </c>
      <c r="B55" s="6" t="s">
        <v>134</v>
      </c>
      <c r="C55" s="6" t="s">
        <v>135</v>
      </c>
      <c r="D55" s="6">
        <v>0</v>
      </c>
      <c r="E55" s="4">
        <v>1</v>
      </c>
      <c r="F55" s="1">
        <v>3</v>
      </c>
      <c r="G55" s="6">
        <v>0</v>
      </c>
      <c r="H55" s="6">
        <v>0</v>
      </c>
      <c r="I55" s="41"/>
      <c r="J55" s="8"/>
      <c r="K55" s="6"/>
      <c r="L55" s="6"/>
      <c r="M55" s="6"/>
      <c r="N55" s="6"/>
    </row>
    <row r="56" spans="1:16">
      <c r="A56" s="36" t="s">
        <v>42</v>
      </c>
      <c r="B56" s="6" t="s">
        <v>95</v>
      </c>
      <c r="C56" s="6" t="s">
        <v>120</v>
      </c>
      <c r="D56" s="6">
        <v>0</v>
      </c>
      <c r="E56" s="4">
        <v>4</v>
      </c>
      <c r="F56" s="6">
        <v>0</v>
      </c>
      <c r="G56" s="8">
        <v>1</v>
      </c>
      <c r="H56" s="6">
        <v>0</v>
      </c>
      <c r="I56" s="41"/>
      <c r="J56" s="8"/>
      <c r="K56" s="6"/>
      <c r="L56" s="6"/>
      <c r="M56" s="6"/>
      <c r="N56" s="6"/>
    </row>
    <row r="57" spans="1:16">
      <c r="A57" s="36" t="s">
        <v>44</v>
      </c>
      <c r="B57" s="6" t="s">
        <v>92</v>
      </c>
      <c r="C57" s="6" t="s">
        <v>122</v>
      </c>
      <c r="D57" s="6">
        <v>0</v>
      </c>
      <c r="E57" s="4">
        <v>2</v>
      </c>
      <c r="F57" s="6">
        <v>0</v>
      </c>
      <c r="G57" s="8">
        <v>4</v>
      </c>
      <c r="H57" s="6">
        <v>0</v>
      </c>
    </row>
    <row r="58" spans="1:16">
      <c r="A58" s="36" t="s">
        <v>16</v>
      </c>
      <c r="B58" s="37" t="s">
        <v>96</v>
      </c>
      <c r="C58" s="37" t="s">
        <v>119</v>
      </c>
      <c r="D58" s="6">
        <v>0</v>
      </c>
      <c r="E58" s="6">
        <v>0</v>
      </c>
      <c r="F58" s="1">
        <v>5</v>
      </c>
      <c r="G58" s="8">
        <v>2</v>
      </c>
      <c r="H58" s="36">
        <v>8</v>
      </c>
    </row>
    <row r="59" spans="1:16">
      <c r="A59" s="36" t="s">
        <v>7</v>
      </c>
      <c r="B59" s="37" t="s">
        <v>92</v>
      </c>
      <c r="C59" s="37" t="s">
        <v>97</v>
      </c>
      <c r="D59" s="6">
        <v>0</v>
      </c>
      <c r="E59" s="6">
        <v>0</v>
      </c>
      <c r="F59" s="1">
        <v>9</v>
      </c>
      <c r="G59" s="8">
        <v>13</v>
      </c>
      <c r="H59" s="36">
        <v>3</v>
      </c>
    </row>
    <row r="60" spans="1:16">
      <c r="A60" s="36" t="s">
        <v>13</v>
      </c>
      <c r="B60" s="37" t="s">
        <v>92</v>
      </c>
      <c r="C60" s="37" t="s">
        <v>97</v>
      </c>
      <c r="D60" s="6">
        <v>0</v>
      </c>
      <c r="E60" s="6">
        <v>0</v>
      </c>
      <c r="F60" s="6">
        <v>0</v>
      </c>
      <c r="G60" s="8">
        <v>12</v>
      </c>
      <c r="H60" s="36">
        <v>8</v>
      </c>
    </row>
    <row r="61" spans="1:16">
      <c r="A61" s="36" t="s">
        <v>17</v>
      </c>
      <c r="B61" s="37" t="s">
        <v>92</v>
      </c>
      <c r="C61" s="37" t="s">
        <v>97</v>
      </c>
      <c r="D61" s="6">
        <v>0</v>
      </c>
      <c r="E61" s="6">
        <v>0</v>
      </c>
      <c r="F61" s="6">
        <v>0</v>
      </c>
      <c r="G61" s="6">
        <v>0</v>
      </c>
      <c r="H61" s="36">
        <v>7</v>
      </c>
    </row>
    <row r="62" spans="1:16">
      <c r="A62" s="36" t="s">
        <v>18</v>
      </c>
      <c r="B62" s="37" t="s">
        <v>92</v>
      </c>
      <c r="C62" s="37" t="s">
        <v>97</v>
      </c>
      <c r="D62" s="6">
        <v>0</v>
      </c>
      <c r="E62" s="6">
        <v>0</v>
      </c>
      <c r="F62" s="6">
        <v>0</v>
      </c>
      <c r="G62" s="6">
        <v>0</v>
      </c>
      <c r="H62" s="36">
        <v>9</v>
      </c>
    </row>
    <row r="63" spans="1:16">
      <c r="A63" s="36" t="s">
        <v>19</v>
      </c>
      <c r="B63" s="37" t="s">
        <v>92</v>
      </c>
      <c r="C63" s="37" t="s">
        <v>97</v>
      </c>
      <c r="D63" s="6">
        <v>0</v>
      </c>
      <c r="E63" s="6">
        <v>0</v>
      </c>
      <c r="F63" s="6">
        <v>0</v>
      </c>
      <c r="G63" s="6">
        <v>0</v>
      </c>
      <c r="H63" s="36">
        <v>7</v>
      </c>
    </row>
    <row r="64" spans="1:16">
      <c r="A64" s="36" t="s">
        <v>20</v>
      </c>
      <c r="B64" s="37" t="s">
        <v>92</v>
      </c>
      <c r="C64" s="37" t="s">
        <v>97</v>
      </c>
      <c r="D64" s="6">
        <v>0</v>
      </c>
      <c r="E64" s="6">
        <v>0</v>
      </c>
      <c r="F64" s="6">
        <v>0</v>
      </c>
      <c r="G64" s="6">
        <v>0</v>
      </c>
      <c r="H64" s="36">
        <v>9</v>
      </c>
    </row>
    <row r="65" spans="1:8">
      <c r="A65" s="36" t="s">
        <v>21</v>
      </c>
      <c r="B65" s="37" t="s">
        <v>92</v>
      </c>
      <c r="C65" s="37" t="s">
        <v>97</v>
      </c>
      <c r="D65" s="6">
        <v>0</v>
      </c>
      <c r="E65" s="6">
        <v>0</v>
      </c>
      <c r="F65" s="6">
        <v>0</v>
      </c>
      <c r="G65" s="6">
        <v>0</v>
      </c>
      <c r="H65" s="36">
        <v>13</v>
      </c>
    </row>
    <row r="66" spans="1:8">
      <c r="A66" s="36" t="s">
        <v>22</v>
      </c>
      <c r="B66" s="37" t="s">
        <v>92</v>
      </c>
      <c r="C66" s="37" t="s">
        <v>97</v>
      </c>
      <c r="D66" s="6">
        <v>0</v>
      </c>
      <c r="E66" s="6">
        <v>0</v>
      </c>
      <c r="F66" s="6">
        <v>0</v>
      </c>
      <c r="G66" s="6">
        <v>0</v>
      </c>
      <c r="H66" s="36">
        <v>12</v>
      </c>
    </row>
    <row r="67" spans="1:8">
      <c r="A67" s="36" t="s">
        <v>23</v>
      </c>
      <c r="B67" s="37" t="s">
        <v>92</v>
      </c>
      <c r="C67" s="37" t="s">
        <v>97</v>
      </c>
      <c r="D67" s="6">
        <v>0</v>
      </c>
      <c r="E67" s="6">
        <v>0</v>
      </c>
      <c r="F67" s="6">
        <v>0</v>
      </c>
      <c r="G67" s="6">
        <v>0</v>
      </c>
      <c r="H67" s="36">
        <v>4</v>
      </c>
    </row>
    <row r="68" spans="1:8">
      <c r="A68" s="36" t="s">
        <v>24</v>
      </c>
      <c r="B68" s="37" t="s">
        <v>92</v>
      </c>
      <c r="C68" s="37" t="s">
        <v>97</v>
      </c>
      <c r="D68" s="6">
        <v>0</v>
      </c>
      <c r="E68" s="6">
        <v>0</v>
      </c>
      <c r="F68" s="6">
        <v>0</v>
      </c>
      <c r="G68" s="6">
        <v>0</v>
      </c>
      <c r="H68" s="36">
        <v>14</v>
      </c>
    </row>
    <row r="69" spans="1:8">
      <c r="A69" s="36" t="s">
        <v>25</v>
      </c>
      <c r="B69" s="37" t="s">
        <v>92</v>
      </c>
      <c r="C69" s="37" t="s">
        <v>97</v>
      </c>
      <c r="D69" s="6">
        <v>0</v>
      </c>
      <c r="E69" s="6">
        <v>0</v>
      </c>
      <c r="F69" s="6">
        <v>0</v>
      </c>
      <c r="G69" s="6">
        <v>0</v>
      </c>
      <c r="H69" s="36">
        <v>12</v>
      </c>
    </row>
    <row r="70" spans="1:8">
      <c r="A70" s="36" t="s">
        <v>47</v>
      </c>
      <c r="B70" s="37" t="s">
        <v>92</v>
      </c>
      <c r="C70" s="37" t="s">
        <v>97</v>
      </c>
      <c r="D70" s="6">
        <v>0</v>
      </c>
      <c r="E70" s="6">
        <v>0</v>
      </c>
      <c r="F70" s="6">
        <v>0</v>
      </c>
      <c r="G70" s="6">
        <v>0</v>
      </c>
      <c r="H70" s="36">
        <v>5</v>
      </c>
    </row>
    <row r="71" spans="1:8">
      <c r="A71" s="36" t="s">
        <v>48</v>
      </c>
      <c r="B71" s="37" t="s">
        <v>92</v>
      </c>
      <c r="C71" s="37" t="s">
        <v>97</v>
      </c>
      <c r="D71" s="6">
        <v>0</v>
      </c>
      <c r="E71" s="6">
        <v>0</v>
      </c>
      <c r="F71" s="6">
        <v>0</v>
      </c>
      <c r="G71" s="6">
        <v>0</v>
      </c>
      <c r="H71" s="36">
        <v>7</v>
      </c>
    </row>
    <row r="72" spans="1:8" ht="12.75" customHeight="1">
      <c r="A72" s="36" t="s">
        <v>49</v>
      </c>
      <c r="B72" s="37" t="s">
        <v>92</v>
      </c>
      <c r="C72" s="37" t="s">
        <v>97</v>
      </c>
      <c r="D72" s="6">
        <v>0</v>
      </c>
      <c r="E72" s="6">
        <v>0</v>
      </c>
      <c r="F72" s="6">
        <v>0</v>
      </c>
      <c r="G72" s="6">
        <v>0</v>
      </c>
      <c r="H72" s="36">
        <v>3</v>
      </c>
    </row>
    <row r="73" spans="1:8">
      <c r="A73" s="36" t="s">
        <v>26</v>
      </c>
      <c r="B73" s="37" t="s">
        <v>112</v>
      </c>
      <c r="C73" s="37" t="s">
        <v>135</v>
      </c>
      <c r="D73" s="6">
        <v>0</v>
      </c>
      <c r="E73" s="6">
        <v>0</v>
      </c>
      <c r="F73" s="6">
        <v>0</v>
      </c>
      <c r="G73" s="6">
        <v>0</v>
      </c>
      <c r="H73" s="36">
        <v>1</v>
      </c>
    </row>
    <row r="74" spans="1:8" ht="6.75" customHeight="1">
      <c r="A74" s="44"/>
      <c r="B74" s="45"/>
      <c r="C74" s="45"/>
      <c r="D74" s="45"/>
      <c r="E74" s="43"/>
      <c r="F74" s="43"/>
      <c r="G74" s="43"/>
      <c r="H74" s="43"/>
    </row>
    <row r="75" spans="1:8">
      <c r="A75" s="49" t="s">
        <v>183</v>
      </c>
    </row>
  </sheetData>
  <mergeCells count="3">
    <mergeCell ref="D6:H6"/>
    <mergeCell ref="D35:H35"/>
    <mergeCell ref="A5:H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2008</vt:lpstr>
      <vt:lpstr>2007</vt:lpstr>
      <vt:lpstr>2006</vt:lpstr>
      <vt:lpstr>2005</vt:lpstr>
      <vt:lpstr>2004</vt:lpstr>
      <vt:lpstr>2004 - 2008 Summary</vt:lpstr>
    </vt:vector>
  </TitlesOfParts>
  <Company>IDS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</dc:creator>
  <cp:lastModifiedBy> </cp:lastModifiedBy>
  <dcterms:created xsi:type="dcterms:W3CDTF">2009-12-02T16:58:20Z</dcterms:created>
  <dcterms:modified xsi:type="dcterms:W3CDTF">2010-10-28T20:16:54Z</dcterms:modified>
</cp:coreProperties>
</file>